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8" i="542"/>
  <c r="N12" i="532"/>
  <c r="F29" i="542"/>
  <c r="F26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02" i="471"/>
  <c r="F78" i="471"/>
  <c r="F14" i="534"/>
  <c r="F14" i="541"/>
  <c r="F13" i="534"/>
  <c r="F13" i="541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4" i="542"/>
  <c r="F99" i="471"/>
  <c r="F74" i="471"/>
  <c r="F25" i="541"/>
  <c r="B2" i="525"/>
  <c r="B3" i="525"/>
  <c r="F4" i="437"/>
  <c r="F17" i="542"/>
  <c r="F17" i="54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<sst xmlns="http://schemas.openxmlformats.org/spreadsheetml/2006/main" count="2576" uniqueCount="1362">
  <si>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</si>
  <si>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</si>
  <si>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</si>
  <si>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</si>
  <si>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</si>
  <si>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</si>
  <si>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</si>
  <si>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</si>
  <si>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</si>
  <si>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</si>
  <si>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</si>
  <si>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</si>
  <si>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</si>
  <si>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</si>
  <si>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</si>
  <si>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</si>
  <si>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</si>
  <si>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</si>
  <si>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</si>
  <si>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</si>
  <si>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</si>
  <si>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</si>
  <si>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</si>
  <si>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</si>
  <si>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</si>
  <si>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</si>
  <si>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</si>
  <si>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</si>
  <si>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</si>
  <si>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</si>
  <si>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</si>
  <si>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</si>
  <si>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</si>
  <si>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</si>
  <si>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</si>
  <si>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</si>
  <si>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</si>
  <si>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</si>
  <si>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</si>
  <si>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</si>
  <si>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</si>
  <si>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</si>
  <si>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</si>
  <si>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</si>
  <si>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</si>
  <si>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</si>
  <si>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</si>
  <si>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</si>
  <si>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</si>
  <si>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</si>
  <si>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</si>
  <si>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</si>
  <si>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</si>
  <si>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</si>
  <si>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</si>
  <si>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</si>
  <si>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</si>
  <si>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</si>
  <si>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</si>
  <si>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</si>
  <si>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</si>
  <si>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</si>
  <si>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</si>
  <si>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</si>
  <si>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</si>
  <si>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</si>
  <si>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</si>
  <si>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</si>
  <si>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</si>
  <si>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</si>
  <si>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</si>
  <si>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</si>
  <si>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</si>
  <si>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</si>
  <si>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</si>
  <si>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</si>
  <si>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</si>
  <si>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</si>
  <si>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</si>
  <si>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</si>
  <si>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</si>
  <si>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</si>
  <si>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</si>
  <si>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</si>
  <si>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</si>
  <si>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</si>
  <si>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</si>
  <si>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</si>
  <si>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</si>
  <si>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</si>
  <si>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</si>
  <si>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</si>
  <si>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</si>
  <si>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</si>
  <si>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</si>
  <si>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</si>
  <si>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</si>
  <si>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</si>
  <si>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</si>
  <si>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</si>
  <si>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</si>
  <si>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</si>
  <si>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</si>
  <si>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</si>
  <si>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</si>
  <si>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</si>
  <si>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</si>
  <si>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</si>
  <si>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</si>
  <si>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</si>
  <si>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</si>
  <si>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</si>
  <si>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</si>
  <si>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</si>
  <si>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</si>
  <si>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</si>
  <si>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</si>
  <si>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</si>
  <si>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</si>
  <si>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</si>
  <si>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</si>
  <si>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</si>
  <si>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</si>
  <si>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</si>
  <si>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</si>
  <si>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</si>
  <si>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</si>
  <si>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</si>
  <si>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</si>
  <si>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</si>
  <si>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</si>
  <si>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</si>
  <si>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</si>
  <si>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</si>
  <si>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</si>
  <si>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</si>
  <si>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</si>
  <si>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</si>
  <si>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</si>
  <si>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</si>
  <si>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</si>
  <si>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</si>
  <si>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</si>
  <si>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</si>
  <si>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</si>
  <si>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</si>
  <si>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</si>
  <si>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</si>
  <si>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</si>
  <si>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</si>
  <si>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</si>
  <si>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</si>
  <si>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</si>
  <si>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</si>
  <si>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</si>
  <si>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</si>
  <si>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</si>
  <si>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</si>
  <si>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</si>
  <si>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</si>
  <si>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</si>
  <si>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</si>
  <si>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</si>
  <si>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</si>
  <si>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</si>
  <si>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</si>
  <si>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</si>
  <si>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</si>
  <si>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</si>
  <si>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</si>
  <si>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</si>
  <si>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</si>
  <si>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</si>
  <si>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</si>
  <si>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</si>
  <si>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</si>
  <si>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</si>
  <si>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</si>
  <si>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</si>
  <si>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</si>
  <si>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</si>
  <si>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</si>
  <si>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</si>
  <si>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</si>
  <si>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</si>
  <si>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</si>
  <si>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</si>
  <si>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</si>
  <si>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</si>
  <si>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</si>
  <si>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</si>
  <si>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</si>
  <si>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</si>
  <si>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</si>
  <si>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</si>
  <si>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</si>
  <si>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</si>
  <si>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</si>
  <si>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</si>
  <si>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</si>
  <si>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</si>
  <si>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</si>
  <si>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</si>
  <si>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</si>
  <si>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</si>
  <si>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</si>
  <si>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</si>
  <si>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</si>
  <si>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</si>
  <si>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</si>
  <si>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</si>
  <si>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</si>
  <si>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</si>
  <si>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</si>
  <si>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</si>
  <si>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</si>
  <si>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</si>
  <si>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</si>
  <si>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</si>
  <si>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</si>
  <si>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</si>
  <si>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</si>
  <si>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</si>
  <si>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</si>
  <si>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</si>
  <si>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</si>
  <si>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</si>
  <si>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</si>
  <si>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</si>
  <si>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</si>
  <si>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</si>
  <si>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</si>
  <si>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</si>
  <si>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</si>
  <si>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</si>
  <si>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</si>
  <si>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</si>
  <si>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</si>
  <si>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</si>
  <si>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</si>
  <si>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</si>
  <si>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</si>
  <si>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</si>
  <si>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</si>
  <si>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</si>
  <si>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</si>
  <si>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</si>
  <si>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</si>
  <si>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</si>
  <si>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</si>
  <si>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</si>
  <si>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</si>
  <si>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</si>
  <si>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</si>
  <si>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</si>
  <si>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</si>
  <si>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</si>
  <si>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</si>
  <si>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</si>
  <si>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</si>
  <si>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</si>
  <si>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</si>
  <si>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</si>
  <si>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</si>
  <si>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</si>
  <si>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</si>
  <si>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</si>
  <si>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</si>
  <si>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</si>
  <si>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</si>
  <si>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</si>
  <si>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</si>
  <si>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</si>
  <si>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</si>
  <si>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</si>
  <si>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</si>
  <si>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</si>
  <si>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</si>
  <si>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</si>
  <si>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</si>
  <si>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</si>
  <si>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</si>
  <si>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</si>
  <si>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</si>
  <si>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</si>
  <si>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</si>
  <si>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</si>
  <si>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</si>
  <si>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</si>
  <si>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</si>
  <si>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</si>
  <si>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</si>
  <si>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</si>
  <si>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</si>
  <si>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</si>
  <si>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</si>
  <si>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</si>
  <si>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</si>
  <si>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</si>
  <si>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</si>
  <si>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</si>
  <si>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</si>
  <si>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</si>
  <si>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</si>
  <si>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</si>
  <si>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</si>
  <si>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</si>
  <si>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</si>
  <si>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</si>
  <si>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</si>
  <si>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</si>
  <si>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</si>
  <si>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</si>
  <si>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</si>
  <si>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</si>
  <si>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</si>
  <si>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</si>
  <si>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</si>
  <si>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</si>
  <si>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</si>
  <si>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</si>
  <si>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</si>
  <si>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</si>
  <si>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</si>
  <si>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</si>
  <si>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</si>
  <si>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</si>
  <si>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</si>
  <si>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</si>
  <si>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</si>
  <si>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</si>
  <si>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</si>
  <si>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</si>
  <si>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</si>
  <si>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</si>
  <si>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</si>
  <si>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</si>
  <si>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</si>
  <si>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</si>
  <si>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</si>
  <si>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</si>
  <si>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</si>
  <si>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</si>
  <si>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</si>
  <si>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</si>
  <si>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</si>
  <si>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</si>
  <si>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</si>
  <si>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</si>
  <si>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</si>
  <si>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</si>
  <si>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</si>
  <si>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</si>
  <si>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</si>
  <si>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</si>
  <si>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</si>
  <si>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</si>
  <si>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</si>
  <si>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</si>
  <si>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</si>
  <si>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</si>
  <si>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</si>
  <si>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</si>
  <si>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</si>
  <si>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</si>
  <si>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</si>
  <si>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</si>
  <si>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</si>
  <si>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</si>
  <si>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</si>
  <si>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</si>
  <si>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</si>
  <si>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</si>
  <si>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</si>
  <si>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</si>
  <si>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</si>
  <si>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</si>
  <si>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</si>
  <si>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</si>
  <si>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</si>
  <si>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</si>
  <si>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</si>
  <si>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</si>
  <si>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</si>
  <si>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</si>
  <si>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</si>
  <si>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</si>
  <si>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</si>
  <si>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</si>
  <si>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</si>
  <si>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</si>
  <si>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</si>
  <si>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</si>
  <si>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</si>
  <si>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</si>
  <si>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</si>
  <si>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</si>
  <si>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</si>
  <si>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</si>
  <si>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</si>
  <si>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</si>
  <si>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</si>
  <si>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</si>
  <si>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</si>
  <si>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</si>
  <si>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</si>
  <si>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</si>
  <si>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</si>
  <si>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</si>
  <si>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</si>
  <si>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</si>
  <si>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</si>
  <si>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</si>
  <si>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</si>
  <si>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</si>
  <si>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</si>
  <si>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</si>
  <si>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</si>
  <si>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</si>
  <si>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</si>
  <si>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</si>
  <si>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</si>
  <si>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</si>
  <si>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</si>
  <si>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</si>
  <si>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</si>
  <si>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</si>
  <si>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</si>
  <si>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</si>
  <si>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</si>
  <si>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</si>
  <si>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</si>
  <si>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</si>
  <si>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</si>
  <si>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</si>
  <si>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</si>
  <si>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</si>
  <si>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</si>
  <si>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</si>
  <si>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</si>
  <si>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</si>
  <si>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</si>
  <si>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</si>
  <si>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</si>
  <si>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</si>
  <si>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</si>
  <si>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</si>
  <si>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</si>
  <si>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</si>
  <si>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</si>
  <si>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</si>
  <si>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</si>
  <si>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</si>
  <si>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</si>
  <si>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</si>
  <si>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</si>
  <si>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</si>
  <si>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</si>
  <si>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</si>
  <si>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</si>
  <si>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</si>
  <si>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</si>
  <si>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</si>
  <si>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</si>
  <si>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</si>
  <si>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</si>
  <si>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</si>
  <si>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</si>
  <si>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</si>
  <si>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</si>
  <si>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</si>
  <si>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</si>
  <si>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</si>
  <si>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</si>
  <si>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</si>
  <si>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</si>
  <si>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</si>
  <si>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</si>
  <si>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</si>
  <si>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</si>
  <si>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</si>
  <si>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</si>
  <si>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</si>
  <si>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</si>
  <si>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</si>
  <si>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</si>
  <si>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</si>
  <si>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</si>
  <si>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</si>
  <si>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</si>
  <si>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</si>
  <si>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</si>
  <si>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</si>
  <si>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</si>
  <si>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</si>
  <si>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</si>
  <si>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</si>
  <si>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</si>
  <si>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</si>
  <si>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</si>
  <si>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</si>
  <si>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</si>
  <si>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</si>
  <si>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</si>
  <si>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</si>
  <si>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</si>
  <si>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</si>
  <si>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</si>
  <si>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</si>
  <si>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</si>
  <si>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</si>
  <si>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</si>
  <si>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</si>
  <si>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</si>
  <si>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</si>
  <si>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</si>
  <si>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</si>
  <si>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</si>
  <si>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</si>
  <si>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</si>
  <si>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</si>
  <si>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</si>
  <si>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</si>
  <si>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</si>
  <si>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</si>
  <si>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</si>
  <si>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</si>
  <si>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</si>
  <si>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</si>
  <si>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</si>
  <si>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</si>
  <si>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</si>
  <si>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</si>
  <si>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</si>
  <si>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</si>
  <si>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</si>
  <si>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</si>
  <si>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</si>
  <si>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</si>
  <si>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</si>
  <si>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</si>
  <si>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</si>
  <si>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</si>
  <si>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</si>
  <si>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</si>
  <si>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</si>
  <si>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</si>
  <si>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</si>
  <si>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</si>
  <si>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</si>
  <si>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</si>
  <si>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</si>
  <si>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</si>
  <si>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</si>
  <si>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</si>
  <si>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</si>
  <si>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</si>
  <si>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</si>
  <si>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</si>
  <si>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</si>
  <si>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</si>
  <si>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</si>
  <si>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</si>
  <si>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</si>
  <si>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</si>
  <si>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</si>
  <si>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</si>
  <si>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</si>
  <si>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</si>
  <si>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</si>
  <si>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</si>
  <si>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</si>
  <si>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</si>
  <si>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</si>
  <si>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</si>
  <si>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</si>
  <si>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</si>
  <si>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</si>
  <si>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</si>
  <si>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</si>
  <si>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</si>
  <si>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</si>
  <si>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</si>
  <si>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</si>
  <si>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</si>
  <si>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</si>
  <si>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</si>
  <si>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</si>
  <si>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</si>
  <si>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</si>
  <si>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</si>
  <si>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</si>
  <si>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</si>
  <si>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</si>
  <si>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</si>
  <si>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</si>
  <si>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</si>
  <si>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</si>
  <si>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</si>
  <si>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</si>
  <si>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</si>
  <si>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</si>
  <si>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</si>
  <si>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</si>
  <si>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</si>
  <si>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</si>
  <si>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</si>
  <si>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</si>
  <si>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</si>
  <si>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</si>
  <si>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</si>
  <si>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</si>
  <si>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</si>
  <si>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</si>
  <si>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</si>
  <si>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</si>
  <si>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</si>
  <si>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</si>
  <si>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</si>
  <si>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</si>
  <si>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</si>
  <si>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</si>
  <si>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</si>
  <si>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</si>
  <si>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</si>
  <si>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</si>
  <si>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</si>
  <si>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</si>
  <si>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</si>
  <si>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</si>
  <si>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</si>
  <si>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</si>
  <si>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</si>
  <si>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</si>
  <si>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</si>
  <si>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</si>
  <si>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</si>
  <si>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</si>
  <si>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</si>
  <si>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</si>
  <si>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</si>
  <si>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</si>
  <si>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</si>
  <si>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</si>
  <si>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</si>
  <si>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</si>
  <si>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</si>
  <si>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</si>
  <si>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</si>
  <si>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</si>
  <si>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</si>
  <si>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</si>
  <si>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</si>
  <si>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</si>
  <si>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</si>
  <si>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</si>
  <si>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</si>
  <si>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</si>
  <si>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</si>
  <si>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</si>
  <si>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</si>
  <si>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</si>
  <si>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</si>
  <si>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</si>
  <si>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</si>
  <si>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</si>
  <si>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</si>
  <si>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</si>
  <si>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</si>
  <si>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</si>
  <si>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</si>
  <si>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</si>
  <si>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</si>
  <si>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</si>
  <si>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</si>
  <si>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</si>
  <si>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</si>
  <si>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</si>
  <si>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</si>
  <si>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</si>
  <si>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</si>
  <si>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</si>
  <si>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</si>
  <si>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</si>
  <si>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</si>
  <si>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</si>
  <si>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</si>
  <si>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</si>
  <si>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</si>
  <si>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</si>
  <si>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</si>
  <si>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</si>
  <si>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</si>
  <si>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</si>
  <si>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</si>
  <si>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</si>
  <si>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</si>
  <si>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</si>
  <si>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</si>
  <si>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</si>
  <si>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</si>
  <si>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</si>
  <si>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</si>
  <si>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</si>
  <si>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</si>
  <si>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</si>
  <si>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</si>
  <si>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</si>
  <si>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</si>
  <si>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</si>
  <si>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</si>
  <si>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</si>
  <si>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</si>
  <si>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</si>
  <si>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</si>
  <si>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</si>
  <si>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</si>
  <si>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</si>
  <si>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</si>
  <si>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</si>
  <si>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</si>
  <si>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</si>
  <si>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</si>
  <si>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</si>
  <si>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</si>
  <si>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</si>
  <si>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</si>
  <si>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</si>
  <si>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</si>
  <si>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</si>
  <si>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</si>
  <si>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</si>
  <si>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</si>
  <si>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</si>
  <si>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</si>
  <si>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</si>
  <si>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</si>
  <si>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</si>
  <si>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</si>
  <si>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</si>
  <si>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</si>
  <si>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</si>
  <si>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</si>
  <si>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</si>
  <si>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</si>
  <si>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</si>
  <si>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</si>
  <si>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</si>
  <si>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</si>
  <si>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</si>
  <si>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</si>
  <si>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</si>
  <si>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</si>
  <si>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</si>
  <si>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</si>
  <si>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</si>
  <si>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</si>
  <si>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</si>
  <si>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</si>
  <si>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</si>
  <si>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</si>
  <si>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</si>
  <si>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</si>
  <si>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</si>
  <si>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</si>
  <si>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</si>
  <si>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</si>
  <si>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</si>
  <si>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</si>
  <si>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</si>
  <si>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</si>
  <si>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</si>
  <si>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</si>
  <si>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</si>
  <si>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</si>
  <si>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</si>
  <si>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</si>
  <si>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</si>
  <si>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</si>
  <si>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</si>
  <si>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</si>
  <si>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</si>
  <si>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</si>
  <si>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</si>
  <si>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</si>
  <si>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</si>
  <si>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</si>
  <si>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</si>
  <si>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</si>
  <si>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</si>
  <si>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</si>
  <si>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</si>
  <si>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</si>
  <si>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</si>
  <si>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</si>
  <si>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</si>
  <si>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</si>
  <si>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</si>
  <si>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</si>
  <si>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</si>
  <si>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</si>
  <si>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</si>
  <si>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</si>
  <si>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</si>
  <si>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</si>
  <si>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</si>
  <si>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</si>
  <si>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</si>
  <si>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</si>
  <si>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</si>
  <si>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</si>
  <si>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</si>
  <si>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</si>
  <si>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</si>
  <si>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</si>
  <si>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</si>
  <si>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</si>
  <si>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</si>
  <si>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</si>
  <si>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</si>
  <si>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</si>
  <si>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</si>
  <si>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</si>
  <si>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</si>
  <si>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</si>
  <si>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</si>
  <si>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</si>
  <si>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</si>
  <si>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</si>
  <si>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</si>
  <si>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</si>
  <si>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</si>
  <si>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</si>
  <si>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</si>
  <si>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</si>
  <si>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</si>
  <si>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</si>
  <si>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</si>
  <si>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</si>
  <si>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</si>
  <si>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</si>
  <si>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</si>
  <si>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</si>
  <si>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</si>
  <si>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</si>
  <si>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</si>
  <si>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</si>
  <si>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</si>
  <si>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</si>
  <si>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</si>
  <si>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</si>
  <si>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</si>
  <si>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</si>
  <si>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</si>
  <si>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</si>
  <si>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</si>
  <si>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</si>
  <si>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</si>
  <si>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</si>
  <si>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</si>
  <si>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</si>
  <si>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</si>
  <si>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</si>
  <si>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</si>
  <si>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</si>
  <si>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</si>
  <si>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</si>
  <si>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</si>
  <si>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</si>
  <si>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</si>
  <si>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</si>
  <si>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</si>
  <si>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</si>
  <si>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</si>
  <si>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</si>
  <si>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</si>
  <si>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</si>
  <si>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</si>
  <si>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</si>
  <si>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</si>
  <si>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</si>
  <si>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</si>
  <si>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</si>
  <si>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</si>
  <si>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</si>
  <si>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</si>
  <si>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</si>
  <si>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</si>
  <si>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</si>
  <si>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</si>
  <si>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</si>
  <si>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</si>
  <si>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</si>
  <si>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</si>
  <si>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</si>
  <si>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</si>
  <si>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</si>
  <si>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</si>
  <si>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</si>
  <si>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</si>
  <si>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</si>
  <si>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</si>
  <si>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</si>
  <si>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</si>
  <si>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</si>
  <si>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</si>
  <si>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</si>
  <si>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</si>
  <si>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</si>
  <si>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</si>
  <si>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</si>
  <si>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</si>
  <si>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</si>
  <si>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</si>
  <si>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</si>
  <si>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</si>
  <si>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</si>
  <si>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</si>
  <si>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</si>
  <si>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</si>
  <si>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</si>
  <si>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</si>
  <si>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</si>
  <si>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</si>
  <si>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</si>
  <si>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</si>
  <si>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</si>
  <si>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</si>
  <si>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</si>
  <si>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</si>
  <si>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</si>
  <si>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</si>
  <si>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</si>
  <si>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</si>
  <si>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</si>
  <si>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</si>
  <si>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</si>
  <si>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</si>
  <si>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</si>
  <si>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</si>
  <si>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</si>
  <si>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</si>
  <si>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</si>
  <si>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</si>
  <si>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</si>
  <si>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</si>
  <si>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</si>
  <si>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</si>
  <si>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</si>
  <si>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</si>
  <si>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</si>
  <si>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</si>
  <si>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</si>
  <si>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</si>
  <si>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</si>
  <si>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</si>
  <si>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</si>
  <si>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</si>
  <si>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</si>
  <si>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</si>
  <si>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</si>
  <si>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</si>
  <si>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</si>
  <si>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</si>
  <si>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</si>
  <si>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</si>
  <si>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</si>
  <si>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</si>
  <si>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</si>
  <si>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</si>
  <si>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</si>
  <si>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</si>
  <si>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</si>
  <si>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</si>
  <si>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</si>
  <si>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</si>
  <si>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</si>
  <si>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</si>
  <si>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</si>
  <si>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</si>
  <si>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</si>
  <si>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</si>
  <si>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</si>
  <si>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</si>
  <si>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</si>
  <si>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</si>
  <si>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</si>
  <si>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</si>
  <si>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</si>
  <si>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</si>
  <si>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</si>
  <si>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</si>
  <si>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</si>
  <si>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</si>
  <si>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</si>
  <si>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</si>
  <si>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</si>
  <si>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</si>
  <si>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</si>
  <si>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</si>
  <si>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</si>
  <si>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</si>
  <si>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</si>
  <si>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</si>
  <si>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</si>
  <si>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</si>
  <si>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</si>
  <si>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</si>
  <si>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</si>
  <si>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</si>
  <si>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</si>
  <si>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</si>
  <si>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</si>
  <si>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</si>
  <si>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</si>
  <si>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</si>
  <si>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</si>
  <si>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</si>
  <si>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</si>
  <si>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</si>
  <si>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</si>
  <si>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</si>
  <si>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</si>
  <si>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</si>
  <si>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</si>
  <si>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</si>
  <si>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</si>
  <si>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</si>
  <si>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</si>
  <si>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</si>
  <si>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</si>
  <si>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</si>
  <si>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</si>
  <si>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</si>
  <si>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</si>
  <si>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</si>
  <si>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</si>
  <si>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</si>
  <si>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</si>
  <si>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</si>
  <si>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</si>
  <si>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</si>
  <si>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</si>
  <si>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</si>
  <si>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</si>
  <si>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</si>
  <si>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</si>
  <si>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</si>
  <si>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</si>
  <si>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</si>
  <si>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</si>
  <si>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</si>
  <si>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</si>
  <si>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</si>
  <si>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</si>
  <si>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</si>
  <si>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</si>
  <si>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</si>
  <si>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</si>
  <si>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</si>
  <si>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</si>
  <si>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</si>
  <si>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</si>
  <si>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</si>
  <si>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</si>
  <si>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</si>
  <si>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</si>
  <si>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</si>
  <si>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</si>
  <si>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</si>
  <si>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</si>
  <si>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</si>
  <si>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</si>
  <si>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</si>
  <si>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</si>
  <si>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</si>
  <si>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</si>
  <si>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</si>
  <si>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</si>
  <si>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</si>
  <si>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</si>
  <si>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</si>
  <si>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</si>
  <si>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</si>
  <si>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</si>
  <si>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</si>
  <si>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</si>
  <si>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</si>
  <si>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</si>
  <si>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</si>
  <si>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</si>
  <si>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</si>
  <si>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</si>
  <si>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</si>
  <si>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</si>
  <si>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</si>
  <si>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</si>
  <si>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</si>
  <si>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</si>
  <si>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</si>
  <si>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</si>
  <si>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</si>
  <si>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</si>
  <si>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</si>
  <si>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</si>
  <si>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</si>
  <si>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</si>
  <si>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</si>
  <si>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</si>
  <si>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</si>
  <si>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</si>
  <si>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</si>
  <si>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</si>
  <si>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</si>
  <si>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</si>
  <si>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</si>
  <si>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</si>
  <si>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</si>
  <si>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</si>
  <si>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</si>
  <si>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</si>
  <si>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</si>
  <si>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</si>
  <si>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</si>
  <si>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</si>
  <si>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</si>
  <si>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</si>
  <si>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</si>
  <si>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</si>
  <si>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</si>
  <si>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</si>
  <si>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</si>
  <si>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</si>
  <si>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</si>
  <si>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</si>
  <si>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</si>
  <si>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</si>
  <si>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</si>
  <si>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</si>
  <si>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</si>
  <si>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</si>
  <si>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</si>
  <si>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</si>
  <si>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</si>
  <si>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</si>
  <si>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</si>
  <si>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</si>
  <si>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</si>
  <si>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</si>
  <si>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</si>
  <si>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</si>
  <si>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</si>
  <si>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</si>
  <si>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</si>
  <si>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</si>
  <si>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</si>
  <si>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</si>
  <si>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</si>
  <si>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</si>
  <si>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</si>
  <si>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</si>
  <si>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</si>
  <si>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</si>
  <si>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</si>
  <si>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</si>
  <si>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</si>
  <si>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</si>
  <si>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</si>
  <si>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</si>
  <si>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</si>
  <si>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</si>
  <si>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</si>
  <si>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</si>
  <si>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</si>
  <si>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</si>
  <si>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</si>
  <si>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</si>
  <si>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</si>
  <si>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</si>
  <si>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</si>
  <si>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</si>
  <si>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</si>
  <si>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</si>
  <si>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</si>
  <si>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</si>
  <si>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</si>
  <si>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</si>
  <si>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</si>
  <si>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</si>
  <si>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</si>
  <si>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</si>
  <si>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</si>
  <si>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</si>
  <si>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</si>
  <si>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</si>
  <si>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</si>
  <si>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</si>
  <si>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</si>
  <si>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</si>
  <si>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</si>
  <si>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</si>
  <si>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</si>
  <si>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</si>
  <si>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</si>
  <si>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</si>
  <si>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</si>
  <si>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</si>
  <si>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</si>
  <si>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</si>
  <si>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</si>
  <si>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</si>
  <si>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</si>
  <si>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</si>
  <si>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</si>
  <si>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</si>
  <si>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</si>
  <si>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</si>
  <si>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</si>
  <si>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</si>
  <si>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</si>
  <si>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</si>
  <si>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</si>
  <si>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</si>
  <si>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</si>
  <si>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</si>
  <si>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</si>
  <si>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</si>
  <si>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</si>
  <si>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</si>
  <si>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</si>
  <si>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</si>
  <si>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</si>
  <si>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</si>
  <si>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</si>
  <si>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</si>
  <si>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</si>
  <si>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</si>
  <si>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</si>
  <si>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</si>
  <si>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</si>
  <si>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</si>
  <si>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</si>
  <si>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</si>
  <si>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</si>
  <si>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</si>
  <si>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</si>
  <si>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</si>
  <si>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</si>
  <si>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</si>
  <si>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</si>
  <si>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</si>
  <si>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</si>
  <si>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</si>
  <si>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</si>
  <si>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</si>
  <si>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</si>
  <si>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</si>
  <si>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</si>
  <si>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</si>
  <si>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</si>
  <si>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</si>
  <si>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</si>
  <si>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</si>
  <si>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</si>
  <si>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</si>
  <si>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</si>
  <si>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</si>
  <si>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</si>
  <si>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</si>
  <si>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</si>
  <si>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</si>
  <si>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</si>
  <si>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</si>
  <si>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</si>
  <si>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</si>
  <si>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</si>
  <si>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</si>
  <si>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</si>
  <si>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</si>
  <si>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</si>
  <si>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</si>
  <si>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</si>
  <si>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</si>
  <si>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</si>
  <si>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</si>
  <si>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</si>
  <si>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</si>
  <si>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</si>
  <si>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</si>
  <si>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</si>
  <si>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</si>
  <si>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</si>
  <si>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</si>
  <si>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</si>
  <si>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</si>
  <si>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</si>
  <si>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</si>
  <si>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</si>
  <si>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</si>
  <si>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</si>
  <si>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</si>
  <si>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</si>
  <si>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</si>
  <si>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</si>
  <si>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</si>
  <si>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</si>
  <si>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</si>
  <si>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</si>
  <si>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</si>
  <si>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</si>
  <si>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</si>
  <si>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</si>
  <si>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</si>
  <si>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</si>
  <si>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</si>
  <si>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</si>
  <si>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</si>
  <si>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</si>
  <si>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</si>
  <si>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</si>
  <si>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</si>
  <si>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</si>
  <si>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</si>
  <si>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</si>
  <si>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</si>
  <si>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</si>
  <si>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</si>
  <si>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</si>
  <si>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</si>
  <si>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</si>
  <si>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</si>
  <si>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</si>
  <si>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</si>
  <si>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</si>
  <si>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</si>
  <si>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</si>
  <si>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</si>
  <si>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</si>
  <si>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ПАО "Фортум"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</si>
  <si>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</si>
  <si>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18.04.2018</t>
  </si>
  <si>
    <t>https://tariff.eias.ru/disclo/get_file?p_guid=b91af4c1-6071-4296-a191-2b9f0ec19a99</t>
  </si>
  <si>
    <t>722001001</t>
  </si>
  <si>
    <t>31456063</t>
  </si>
  <si>
    <t>ООО "ЗапСибНефтехим"</t>
  </si>
  <si>
    <t>1658087524</t>
  </si>
  <si>
    <t>30914574</t>
  </si>
  <si>
    <t>Филиал ФГБУ "ЦЖКУ" МИНОБОРОНЫ РОССИИ (по ЦВО)</t>
  </si>
  <si>
    <t>667043001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</si>
  <si>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</si>
  <si>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</si>
  <si>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</si>
  <si>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</si>
  <si>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</si>
  <si>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</si>
  <si>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</si>
  <si>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</si>
  <si>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28147584</t>
  </si>
  <si>
    <t>ИП Скачков В.К.</t>
  </si>
  <si>
    <t>720412296704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</si>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</sst>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3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32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32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2332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2333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2333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2333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2333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2333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2333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33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3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2333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33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34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34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34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334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334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34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34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79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79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80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480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4802" name="shCalendar" hidden="1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8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8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480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56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6719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7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7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786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8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8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7870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8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8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7871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8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8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hidden="1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hidden="1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hidden="1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hidden="1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hidden="1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hidden="1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hidden="1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hidden="1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hidden="1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hidden="1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hidden="1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hidden="1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1312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1312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1312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1312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1312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1312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1312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1312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1312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1312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1312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1312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1312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1312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1312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1312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1312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1312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1312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1312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1312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1312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1312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1312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1312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1312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1312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1312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1312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1312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1312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1312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1312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1312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1312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1312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1312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1312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1312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1312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1312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1312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1312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1312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1312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1312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1312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1312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1312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1312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1312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1312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1312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1312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1312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1312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1312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1312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1312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1312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1312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1312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1312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1312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1312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1312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1312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1312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1312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1312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1312</v>
      </c>
      <c r="C158" s="14" t="s">
        <v>561</v>
      </c>
    </row>
    <row r="159" spans="1:3" x14ac:dyDescent="0.15">
      <c r="A159" s="333">
        <v>43067.338321759256</v>
      </c>
      <c r="B159" s="14" t="s">
        <v>560</v>
      </c>
      <c r="C159" s="14" t="s">
        <v>561</v>
      </c>
    </row>
    <row r="160" spans="1:3" x14ac:dyDescent="0.15">
      <c r="A160" s="333">
        <v>43067.338321759256</v>
      </c>
      <c r="B160" s="14" t="s">
        <v>1312</v>
      </c>
      <c r="C160" s="14" t="s">
        <v>561</v>
      </c>
    </row>
    <row r="161" spans="1:3" x14ac:dyDescent="0.15">
      <c r="A161" s="333">
        <v>43067.339444444442</v>
      </c>
      <c r="B161" s="14" t="s">
        <v>560</v>
      </c>
      <c r="C161" s="14" t="s">
        <v>561</v>
      </c>
    </row>
    <row r="162" spans="1:3" x14ac:dyDescent="0.15">
      <c r="A162" s="333">
        <v>43067.339444444442</v>
      </c>
      <c r="B162" s="14" t="s">
        <v>1312</v>
      </c>
      <c r="C162" s="14" t="s">
        <v>561</v>
      </c>
    </row>
    <row r="163" spans="1:3" x14ac:dyDescent="0.15">
      <c r="A163" s="333">
        <v>43067.443171296298</v>
      </c>
      <c r="B163" s="14" t="s">
        <v>560</v>
      </c>
      <c r="C163" s="14" t="s">
        <v>561</v>
      </c>
    </row>
    <row r="164" spans="1:3" x14ac:dyDescent="0.15">
      <c r="A164" s="333">
        <v>43067.443171296298</v>
      </c>
      <c r="B164" s="14" t="s">
        <v>1312</v>
      </c>
      <c r="C164" s="14" t="s">
        <v>561</v>
      </c>
    </row>
    <row r="165" spans="1:3" x14ac:dyDescent="0.15">
      <c r="A165" s="333">
        <v>43076.574976851851</v>
      </c>
      <c r="B165" s="14" t="s">
        <v>560</v>
      </c>
      <c r="C165" s="14" t="s">
        <v>561</v>
      </c>
    </row>
    <row r="166" spans="1:3" x14ac:dyDescent="0.15">
      <c r="A166" s="333">
        <v>43076.574988425928</v>
      </c>
      <c r="B166" s="14" t="s">
        <v>1312</v>
      </c>
      <c r="C166" s="14" t="s">
        <v>561</v>
      </c>
    </row>
    <row r="167" spans="1:3" x14ac:dyDescent="0.15">
      <c r="A167" s="333">
        <v>43077.641261574077</v>
      </c>
      <c r="B167" s="14" t="s">
        <v>560</v>
      </c>
      <c r="C167" s="14" t="s">
        <v>561</v>
      </c>
    </row>
    <row r="168" spans="1:3" x14ac:dyDescent="0.15">
      <c r="A168" s="333">
        <v>43077.641261574077</v>
      </c>
      <c r="B168" s="14" t="s">
        <v>1312</v>
      </c>
      <c r="C168" s="14" t="s">
        <v>561</v>
      </c>
    </row>
    <row r="169" spans="1:3" x14ac:dyDescent="0.15">
      <c r="A169" s="333">
        <v>43080.334583333337</v>
      </c>
      <c r="B169" s="14" t="s">
        <v>560</v>
      </c>
      <c r="C169" s="14" t="s">
        <v>561</v>
      </c>
    </row>
    <row r="170" spans="1:3" x14ac:dyDescent="0.15">
      <c r="A170" s="333">
        <v>43080.334594907406</v>
      </c>
      <c r="B170" s="14" t="s">
        <v>1312</v>
      </c>
      <c r="C170" s="14" t="s">
        <v>561</v>
      </c>
    </row>
    <row r="171" spans="1:3" x14ac:dyDescent="0.15">
      <c r="A171" s="333">
        <v>43080.354583333334</v>
      </c>
      <c r="B171" s="14" t="s">
        <v>560</v>
      </c>
      <c r="C171" s="14" t="s">
        <v>561</v>
      </c>
    </row>
    <row r="172" spans="1:3" x14ac:dyDescent="0.15">
      <c r="A172" s="333">
        <v>43080.354594907411</v>
      </c>
      <c r="B172" s="14" t="s">
        <v>1312</v>
      </c>
      <c r="C172" s="14" t="s">
        <v>561</v>
      </c>
    </row>
    <row r="173" spans="1:3" x14ac:dyDescent="0.15">
      <c r="A173" s="333">
        <v>43097.52752314815</v>
      </c>
      <c r="B173" s="14" t="s">
        <v>560</v>
      </c>
      <c r="C173" s="14" t="s">
        <v>561</v>
      </c>
    </row>
    <row r="174" spans="1:3" x14ac:dyDescent="0.15">
      <c r="A174" s="333">
        <v>43097.52752314815</v>
      </c>
      <c r="B174" s="14" t="s">
        <v>1312</v>
      </c>
      <c r="C174" s="14" t="s">
        <v>561</v>
      </c>
    </row>
    <row r="175" spans="1:3" x14ac:dyDescent="0.15">
      <c r="A175" s="333">
        <v>43097.534305555557</v>
      </c>
      <c r="B175" s="14" t="s">
        <v>560</v>
      </c>
      <c r="C175" s="14" t="s">
        <v>561</v>
      </c>
    </row>
    <row r="176" spans="1:3" x14ac:dyDescent="0.15">
      <c r="A176" s="333">
        <v>43097.534317129626</v>
      </c>
      <c r="B176" s="14" t="s">
        <v>1312</v>
      </c>
      <c r="C176" s="14" t="s">
        <v>561</v>
      </c>
    </row>
    <row r="177" spans="1:3" x14ac:dyDescent="0.15">
      <c r="A177" s="333">
        <v>43097.611597222225</v>
      </c>
      <c r="B177" s="14" t="s">
        <v>560</v>
      </c>
      <c r="C177" s="14" t="s">
        <v>561</v>
      </c>
    </row>
    <row r="178" spans="1:3" x14ac:dyDescent="0.15">
      <c r="A178" s="333">
        <v>43097.611597222225</v>
      </c>
      <c r="B178" s="14" t="s">
        <v>1312</v>
      </c>
      <c r="C178" s="14" t="s">
        <v>561</v>
      </c>
    </row>
    <row r="179" spans="1:3" x14ac:dyDescent="0.15">
      <c r="A179" s="333">
        <v>43117.448761574073</v>
      </c>
      <c r="B179" s="14" t="s">
        <v>560</v>
      </c>
      <c r="C179" s="14" t="s">
        <v>561</v>
      </c>
    </row>
    <row r="180" spans="1:3" x14ac:dyDescent="0.15">
      <c r="A180" s="333">
        <v>43117.448773148149</v>
      </c>
      <c r="B180" s="14" t="s">
        <v>1312</v>
      </c>
      <c r="C180" s="14" t="s">
        <v>561</v>
      </c>
    </row>
    <row r="181" spans="1:3" x14ac:dyDescent="0.15">
      <c r="A181" s="333">
        <v>43117.448865740742</v>
      </c>
      <c r="B181" s="14" t="s">
        <v>560</v>
      </c>
      <c r="C181" s="14" t="s">
        <v>561</v>
      </c>
    </row>
    <row r="182" spans="1:3" x14ac:dyDescent="0.15">
      <c r="A182" s="333">
        <v>43117.448888888888</v>
      </c>
      <c r="B182" s="14" t="s">
        <v>1312</v>
      </c>
      <c r="C182" s="14" t="s">
        <v>561</v>
      </c>
    </row>
    <row r="183" spans="1:3" x14ac:dyDescent="0.15">
      <c r="A183" s="333">
        <v>43118.32</v>
      </c>
      <c r="B183" s="14" t="s">
        <v>560</v>
      </c>
      <c r="C183" s="14" t="s">
        <v>561</v>
      </c>
    </row>
    <row r="184" spans="1:3" x14ac:dyDescent="0.15">
      <c r="A184" s="333">
        <v>43118.32</v>
      </c>
      <c r="B184" s="14" t="s">
        <v>1312</v>
      </c>
      <c r="C184" s="14" t="s">
        <v>561</v>
      </c>
    </row>
    <row r="185" spans="1:3" x14ac:dyDescent="0.15">
      <c r="A185" s="333">
        <v>43125.560416666667</v>
      </c>
      <c r="B185" s="14" t="s">
        <v>560</v>
      </c>
      <c r="C185" s="14" t="s">
        <v>561</v>
      </c>
    </row>
    <row r="186" spans="1:3" x14ac:dyDescent="0.15">
      <c r="A186" s="333">
        <v>43125.560416666667</v>
      </c>
      <c r="B186" s="14" t="s">
        <v>1312</v>
      </c>
      <c r="C186" s="14" t="s">
        <v>561</v>
      </c>
    </row>
    <row r="187" spans="1:3" x14ac:dyDescent="0.15">
      <c r="A187" s="333">
        <v>43125.673449074071</v>
      </c>
      <c r="B187" s="14" t="s">
        <v>560</v>
      </c>
      <c r="C187" s="14" t="s">
        <v>561</v>
      </c>
    </row>
    <row r="188" spans="1:3" x14ac:dyDescent="0.15">
      <c r="A188" s="333">
        <v>43125.673460648148</v>
      </c>
      <c r="B188" s="14" t="s">
        <v>1312</v>
      </c>
      <c r="C188" s="14" t="s">
        <v>561</v>
      </c>
    </row>
    <row r="189" spans="1:3" x14ac:dyDescent="0.15">
      <c r="A189" s="333">
        <v>43125.679618055554</v>
      </c>
      <c r="B189" s="14" t="s">
        <v>560</v>
      </c>
      <c r="C189" s="14" t="s">
        <v>561</v>
      </c>
    </row>
    <row r="190" spans="1:3" x14ac:dyDescent="0.15">
      <c r="A190" s="333">
        <v>43125.679629629631</v>
      </c>
      <c r="B190" s="14" t="s">
        <v>1312</v>
      </c>
      <c r="C190" s="14" t="s">
        <v>561</v>
      </c>
    </row>
    <row r="191" spans="1:3" x14ac:dyDescent="0.15">
      <c r="A191" s="333">
        <v>43126.584583333337</v>
      </c>
      <c r="B191" s="14" t="s">
        <v>560</v>
      </c>
      <c r="C191" s="14" t="s">
        <v>561</v>
      </c>
    </row>
    <row r="192" spans="1:3" x14ac:dyDescent="0.15">
      <c r="A192" s="333">
        <v>43126.584583333337</v>
      </c>
      <c r="B192" s="14" t="s">
        <v>1312</v>
      </c>
      <c r="C192" s="14" t="s">
        <v>561</v>
      </c>
    </row>
    <row r="193" spans="1:3" x14ac:dyDescent="0.15">
      <c r="A193" s="333">
        <v>43126.58666666667</v>
      </c>
      <c r="B193" s="14" t="s">
        <v>560</v>
      </c>
      <c r="C193" s="14" t="s">
        <v>561</v>
      </c>
    </row>
    <row r="194" spans="1:3" x14ac:dyDescent="0.15">
      <c r="A194" s="333">
        <v>43126.58666666667</v>
      </c>
      <c r="B194" s="14" t="s">
        <v>1312</v>
      </c>
      <c r="C194" s="14" t="s">
        <v>561</v>
      </c>
    </row>
    <row r="195" spans="1:3" x14ac:dyDescent="0.15">
      <c r="A195" s="333">
        <v>43136.764374999999</v>
      </c>
      <c r="B195" s="14" t="s">
        <v>560</v>
      </c>
      <c r="C195" s="14" t="s">
        <v>561</v>
      </c>
    </row>
    <row r="196" spans="1:3" x14ac:dyDescent="0.15">
      <c r="A196" s="333">
        <v>43136.764374999999</v>
      </c>
      <c r="B196" s="14" t="s">
        <v>1312</v>
      </c>
      <c r="C196" s="14" t="s">
        <v>561</v>
      </c>
    </row>
    <row r="197" spans="1:3" x14ac:dyDescent="0.15">
      <c r="A197" s="333">
        <v>43136.764502314814</v>
      </c>
      <c r="B197" s="14" t="s">
        <v>560</v>
      </c>
      <c r="C197" s="14" t="s">
        <v>561</v>
      </c>
    </row>
    <row r="198" spans="1:3" x14ac:dyDescent="0.15">
      <c r="A198" s="333">
        <v>43136.764525462961</v>
      </c>
      <c r="B198" s="14" t="s">
        <v>1312</v>
      </c>
      <c r="C198" s="14" t="s">
        <v>561</v>
      </c>
    </row>
    <row r="199" spans="1:3" x14ac:dyDescent="0.15">
      <c r="A199" s="333">
        <v>43136.768831018519</v>
      </c>
      <c r="B199" s="14" t="s">
        <v>560</v>
      </c>
      <c r="C199" s="14" t="s">
        <v>561</v>
      </c>
    </row>
    <row r="200" spans="1:3" x14ac:dyDescent="0.15">
      <c r="A200" s="333">
        <v>43136.768831018519</v>
      </c>
      <c r="B200" s="14" t="s">
        <v>1312</v>
      </c>
      <c r="C200" s="14" t="s">
        <v>561</v>
      </c>
    </row>
    <row r="201" spans="1:3" x14ac:dyDescent="0.15">
      <c r="A201" s="333">
        <v>43137.328344907408</v>
      </c>
      <c r="B201" s="14" t="s">
        <v>560</v>
      </c>
      <c r="C201" s="14" t="s">
        <v>561</v>
      </c>
    </row>
    <row r="202" spans="1:3" x14ac:dyDescent="0.15">
      <c r="A202" s="333">
        <v>43137.328402777777</v>
      </c>
      <c r="B202" s="14" t="s">
        <v>1312</v>
      </c>
      <c r="C202" s="14" t="s">
        <v>561</v>
      </c>
    </row>
    <row r="203" spans="1:3" x14ac:dyDescent="0.15">
      <c r="A203" s="333">
        <v>43138.427604166667</v>
      </c>
      <c r="B203" s="14" t="s">
        <v>560</v>
      </c>
      <c r="C203" s="14" t="s">
        <v>561</v>
      </c>
    </row>
    <row r="204" spans="1:3" x14ac:dyDescent="0.15">
      <c r="A204" s="333">
        <v>43138.427604166667</v>
      </c>
      <c r="B204" s="14" t="s">
        <v>1312</v>
      </c>
      <c r="C204" s="14" t="s">
        <v>561</v>
      </c>
    </row>
    <row r="205" spans="1:3" x14ac:dyDescent="0.15">
      <c r="A205" s="333">
        <v>43139.717662037037</v>
      </c>
      <c r="B205" s="14" t="s">
        <v>560</v>
      </c>
      <c r="C205" s="14" t="s">
        <v>561</v>
      </c>
    </row>
    <row r="206" spans="1:3" x14ac:dyDescent="0.15">
      <c r="A206" s="333">
        <v>43139.717662037037</v>
      </c>
      <c r="B206" s="14" t="s">
        <v>1312</v>
      </c>
      <c r="C206" s="14" t="s">
        <v>561</v>
      </c>
    </row>
    <row r="207" spans="1:3" x14ac:dyDescent="0.15">
      <c r="A207" s="333">
        <v>43140.33766203704</v>
      </c>
      <c r="B207" s="14" t="s">
        <v>560</v>
      </c>
      <c r="C207" s="14" t="s">
        <v>561</v>
      </c>
    </row>
    <row r="208" spans="1:3" x14ac:dyDescent="0.15">
      <c r="A208" s="333">
        <v>43140.33766203704</v>
      </c>
      <c r="B208" s="14" t="s">
        <v>1312</v>
      </c>
      <c r="C208" s="14" t="s">
        <v>561</v>
      </c>
    </row>
    <row r="209" spans="1:3" x14ac:dyDescent="0.15">
      <c r="A209" s="333">
        <v>43140.479097222225</v>
      </c>
      <c r="B209" s="14" t="s">
        <v>560</v>
      </c>
      <c r="C209" s="14" t="s">
        <v>561</v>
      </c>
    </row>
    <row r="210" spans="1:3" x14ac:dyDescent="0.15">
      <c r="A210" s="333">
        <v>43140.479097222225</v>
      </c>
      <c r="B210" s="14" t="s">
        <v>1312</v>
      </c>
      <c r="C210" s="14" t="s">
        <v>561</v>
      </c>
    </row>
    <row r="211" spans="1:3" x14ac:dyDescent="0.15">
      <c r="A211" s="333">
        <v>43161.550474537034</v>
      </c>
      <c r="B211" s="14" t="s">
        <v>560</v>
      </c>
      <c r="C211" s="14" t="s">
        <v>561</v>
      </c>
    </row>
    <row r="212" spans="1:3" x14ac:dyDescent="0.15">
      <c r="A212" s="333">
        <v>43161.550474537034</v>
      </c>
      <c r="B212" s="14" t="s">
        <v>1312</v>
      </c>
      <c r="C212" s="14" t="s">
        <v>561</v>
      </c>
    </row>
    <row r="213" spans="1:3" x14ac:dyDescent="0.15">
      <c r="A213" s="333">
        <v>43174.361875000002</v>
      </c>
      <c r="B213" s="14" t="s">
        <v>560</v>
      </c>
      <c r="C213" s="14" t="s">
        <v>561</v>
      </c>
    </row>
    <row r="214" spans="1:3" x14ac:dyDescent="0.15">
      <c r="A214" s="333">
        <v>43174.361875000002</v>
      </c>
      <c r="B214" s="14" t="s">
        <v>1312</v>
      </c>
      <c r="C214" s="14" t="s">
        <v>561</v>
      </c>
    </row>
    <row r="215" spans="1:3" x14ac:dyDescent="0.15">
      <c r="A215" s="333">
        <v>43174.6015625</v>
      </c>
      <c r="B215" s="14" t="s">
        <v>560</v>
      </c>
      <c r="C215" s="14" t="s">
        <v>561</v>
      </c>
    </row>
    <row r="216" spans="1:3" x14ac:dyDescent="0.15">
      <c r="A216" s="333">
        <v>43174.6015625</v>
      </c>
      <c r="B216" s="14" t="s">
        <v>1312</v>
      </c>
      <c r="C216" s="14" t="s">
        <v>561</v>
      </c>
    </row>
    <row r="217" spans="1:3" x14ac:dyDescent="0.15">
      <c r="A217" s="333">
        <v>43179.744120370371</v>
      </c>
      <c r="B217" s="14" t="s">
        <v>560</v>
      </c>
      <c r="C217" s="14" t="s">
        <v>561</v>
      </c>
    </row>
    <row r="218" spans="1:3" x14ac:dyDescent="0.15">
      <c r="A218" s="333">
        <v>43179.744120370371</v>
      </c>
      <c r="B218" s="14" t="s">
        <v>1312</v>
      </c>
      <c r="C218" s="14" t="s">
        <v>561</v>
      </c>
    </row>
    <row r="219" spans="1:3" x14ac:dyDescent="0.15">
      <c r="A219" s="333">
        <v>43180.422662037039</v>
      </c>
      <c r="B219" s="14" t="s">
        <v>560</v>
      </c>
      <c r="C219" s="14" t="s">
        <v>561</v>
      </c>
    </row>
    <row r="220" spans="1:3" x14ac:dyDescent="0.15">
      <c r="A220" s="333">
        <v>43180.422662037039</v>
      </c>
      <c r="B220" s="14" t="s">
        <v>1312</v>
      </c>
      <c r="C220" s="14" t="s">
        <v>561</v>
      </c>
    </row>
    <row r="221" spans="1:3" x14ac:dyDescent="0.15">
      <c r="A221" s="333">
        <v>43193.747430555559</v>
      </c>
      <c r="B221" s="14" t="s">
        <v>560</v>
      </c>
      <c r="C221" s="14" t="s">
        <v>561</v>
      </c>
    </row>
    <row r="222" spans="1:3" x14ac:dyDescent="0.15">
      <c r="A222" s="333">
        <v>43193.747430555559</v>
      </c>
      <c r="B222" s="14" t="s">
        <v>1312</v>
      </c>
      <c r="C222" s="14" t="s">
        <v>561</v>
      </c>
    </row>
    <row r="223" spans="1:3" x14ac:dyDescent="0.15">
      <c r="A223" s="333">
        <v>43194.594201388885</v>
      </c>
      <c r="B223" s="14" t="s">
        <v>560</v>
      </c>
      <c r="C223" s="14" t="s">
        <v>561</v>
      </c>
    </row>
    <row r="224" spans="1:3" x14ac:dyDescent="0.15">
      <c r="A224" s="333">
        <v>43194.594201388885</v>
      </c>
      <c r="B224" s="14" t="s">
        <v>1312</v>
      </c>
      <c r="C224" s="14" t="s">
        <v>561</v>
      </c>
    </row>
    <row r="225" spans="1:3" x14ac:dyDescent="0.15">
      <c r="A225" s="333">
        <v>43203.419282407405</v>
      </c>
      <c r="B225" s="14" t="s">
        <v>560</v>
      </c>
      <c r="C225" s="14" t="s">
        <v>561</v>
      </c>
    </row>
    <row r="226" spans="1:3" x14ac:dyDescent="0.15">
      <c r="A226" s="333">
        <v>43203.419282407405</v>
      </c>
      <c r="B226" s="14" t="s">
        <v>1312</v>
      </c>
      <c r="C226" s="14" t="s">
        <v>561</v>
      </c>
    </row>
    <row r="227" spans="1:3" x14ac:dyDescent="0.15">
      <c r="A227" s="333">
        <v>43206.336412037039</v>
      </c>
      <c r="B227" s="14" t="s">
        <v>560</v>
      </c>
      <c r="C227" s="14" t="s">
        <v>561</v>
      </c>
    </row>
    <row r="228" spans="1:3" x14ac:dyDescent="0.15">
      <c r="A228" s="333">
        <v>43206.336423611108</v>
      </c>
      <c r="B228" s="14" t="s">
        <v>1312</v>
      </c>
      <c r="C228" s="14" t="s">
        <v>561</v>
      </c>
    </row>
    <row r="229" spans="1:3" x14ac:dyDescent="0.15">
      <c r="A229" s="333">
        <v>43208.548159722224</v>
      </c>
      <c r="B229" s="14" t="s">
        <v>560</v>
      </c>
      <c r="C229" s="14" t="s">
        <v>561</v>
      </c>
    </row>
    <row r="230" spans="1:3" x14ac:dyDescent="0.15">
      <c r="A230" s="333">
        <v>43208.548159722224</v>
      </c>
      <c r="B230" s="14" t="s">
        <v>1312</v>
      </c>
      <c r="C230" s="14" t="s">
        <v>561</v>
      </c>
    </row>
    <row r="231" spans="1:3" x14ac:dyDescent="0.15">
      <c r="A231" s="333">
        <v>43208.669641203705</v>
      </c>
      <c r="B231" s="14" t="s">
        <v>560</v>
      </c>
      <c r="C231" s="14" t="s">
        <v>561</v>
      </c>
    </row>
    <row r="232" spans="1:3" x14ac:dyDescent="0.15">
      <c r="A232" s="333">
        <v>43208.669641203705</v>
      </c>
      <c r="B232" s="14" t="s">
        <v>1312</v>
      </c>
      <c r="C232" s="14" t="s">
        <v>561</v>
      </c>
    </row>
    <row r="233" spans="1:3" x14ac:dyDescent="0.15">
      <c r="A233" s="333">
        <v>44392.464826388888</v>
      </c>
      <c r="B233" s="14" t="s">
        <v>560</v>
      </c>
      <c r="C233" s="14" t="s">
        <v>561</v>
      </c>
    </row>
    <row r="234" spans="1:3" x14ac:dyDescent="0.15">
      <c r="A234" s="333">
        <v>44392.464826388888</v>
      </c>
      <c r="B234" s="14" t="s">
        <v>1312</v>
      </c>
      <c r="C234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K19" sqref="K19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1340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1340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1303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1304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1299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1302</v>
      </c>
      <c r="D10" s="380">
        <v>1</v>
      </c>
      <c r="E10" s="386" t="s">
        <v>1100</v>
      </c>
      <c r="F10" s="167"/>
      <c r="G10" s="380">
        <v>1</v>
      </c>
      <c r="H10" s="389" t="s">
        <v>1100</v>
      </c>
      <c r="I10" s="382" t="s">
        <v>1101</v>
      </c>
      <c r="J10" s="383"/>
      <c r="K10" s="391" t="s">
        <v>1305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1302</v>
      </c>
      <c r="D13" s="380">
        <v>2</v>
      </c>
      <c r="E13" s="386" t="s">
        <v>1291</v>
      </c>
      <c r="F13" s="167"/>
      <c r="G13" s="380">
        <v>1</v>
      </c>
      <c r="H13" s="381" t="s">
        <v>1291</v>
      </c>
      <c r="I13" s="382" t="s">
        <v>1292</v>
      </c>
      <c r="J13" s="383"/>
      <c r="K13" s="391" t="s">
        <v>1305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1100</v>
      </c>
    </row>
    <row r="2" spans="1:1" x14ac:dyDescent="0.15">
      <c r="A2" t="s">
        <v>1291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397" t="s">
        <v>446</v>
      </c>
      <c r="E4" s="398"/>
      <c r="F4" s="398"/>
      <c r="G4" s="399"/>
    </row>
    <row r="5" spans="1:7" ht="17.25" customHeight="1" x14ac:dyDescent="0.15">
      <c r="D5" s="400" t="str">
        <f>IF(org=0,"Не определено",org)</f>
        <v>ООО "Тюмень Водоканал"</v>
      </c>
      <c r="E5" s="401"/>
      <c r="F5" s="401"/>
      <c r="G5" s="402"/>
    </row>
    <row r="6" spans="1:7" ht="12" customHeight="1" x14ac:dyDescent="0.15">
      <c r="D6" s="403"/>
      <c r="E6" s="403"/>
      <c r="F6" s="403"/>
      <c r="G6" s="403"/>
    </row>
    <row r="7" spans="1:7" ht="33.75" hidden="1" customHeight="1" x14ac:dyDescent="0.15">
      <c r="A7" s="198"/>
      <c r="B7" s="198"/>
      <c r="C7" s="198"/>
      <c r="D7" s="245"/>
      <c r="E7" s="404" t="s">
        <v>296</v>
      </c>
      <c r="F7" s="404"/>
    </row>
    <row r="8" spans="1:7" x14ac:dyDescent="0.15">
      <c r="A8" s="198"/>
      <c r="B8" s="198"/>
      <c r="C8" s="198"/>
      <c r="D8" s="405" t="s">
        <v>44</v>
      </c>
      <c r="E8" s="406" t="s">
        <v>297</v>
      </c>
      <c r="F8" s="406" t="s">
        <v>298</v>
      </c>
      <c r="G8" s="406" t="s">
        <v>274</v>
      </c>
    </row>
    <row r="9" spans="1:7" ht="9.75" customHeight="1" x14ac:dyDescent="0.15">
      <c r="A9" s="198"/>
      <c r="B9" s="198"/>
      <c r="C9" s="198"/>
      <c r="D9" s="405"/>
      <c r="E9" s="406"/>
      <c r="F9" s="406"/>
      <c r="G9" s="406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1306</v>
      </c>
      <c r="G12" s="330" t="s">
        <v>1305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1305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1305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1307</v>
      </c>
      <c r="G15" s="330" t="s">
        <v>1305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1308</v>
      </c>
      <c r="G16" s="330" t="s">
        <v>1305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1305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1304</v>
      </c>
      <c r="G18" s="330" t="s">
        <v>1305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1300</v>
      </c>
      <c r="G19" s="330" t="s">
        <v>1305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1301</v>
      </c>
      <c r="G20" s="330" t="s">
        <v>1305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1328</v>
      </c>
      <c r="G21" s="330" t="s">
        <v>1305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7">
        <v>11</v>
      </c>
      <c r="B23" s="198"/>
      <c r="C23" s="408"/>
      <c r="D23" s="318">
        <f>A23</f>
        <v>11</v>
      </c>
      <c r="E23" s="242" t="s">
        <v>396</v>
      </c>
      <c r="F23" s="171" t="s">
        <v>1309</v>
      </c>
      <c r="G23" s="330" t="s">
        <v>1329</v>
      </c>
    </row>
    <row r="24" spans="1:9" ht="25.5" customHeight="1" x14ac:dyDescent="0.15">
      <c r="A24" s="407"/>
      <c r="B24" s="198"/>
      <c r="C24" s="408"/>
      <c r="D24" s="318" t="str">
        <f>A23&amp;".1"</f>
        <v>11.1</v>
      </c>
      <c r="E24" s="227" t="s">
        <v>397</v>
      </c>
      <c r="F24" s="171" t="s">
        <v>1309</v>
      </c>
      <c r="G24" s="330" t="s">
        <v>1329</v>
      </c>
    </row>
    <row r="25" spans="1:9" ht="25.5" customHeight="1" x14ac:dyDescent="0.15">
      <c r="A25" s="407"/>
      <c r="B25" s="198"/>
      <c r="C25" s="408"/>
      <c r="D25" s="318" t="str">
        <f>A23&amp;".2"</f>
        <v>11.2</v>
      </c>
      <c r="E25" s="227" t="s">
        <v>398</v>
      </c>
      <c r="F25" s="171" t="s">
        <v>1309</v>
      </c>
      <c r="G25" s="330" t="s">
        <v>1329</v>
      </c>
    </row>
    <row r="26" spans="1:9" ht="25.5" customHeight="1" x14ac:dyDescent="0.15">
      <c r="A26" s="407"/>
      <c r="B26" s="198"/>
      <c r="C26" s="408"/>
      <c r="D26" s="318" t="str">
        <f>A23&amp;".3"</f>
        <v>11.3</v>
      </c>
      <c r="E26" s="227" t="s">
        <v>399</v>
      </c>
      <c r="F26" s="171" t="s">
        <v>1310</v>
      </c>
      <c r="G26" s="330" t="s">
        <v>1305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9">
        <v>7</v>
      </c>
      <c r="D29" s="410" t="s">
        <v>510</v>
      </c>
      <c r="E29" s="410"/>
      <c r="F29" s="410"/>
      <c r="G29" s="410"/>
      <c r="H29" s="179"/>
      <c r="I29" s="179"/>
    </row>
    <row r="30" spans="1:9" s="206" customFormat="1" ht="21.75" customHeight="1" x14ac:dyDescent="0.15">
      <c r="A30" s="203"/>
      <c r="B30" s="203"/>
      <c r="C30" s="409"/>
      <c r="D30" s="410"/>
      <c r="E30" s="410"/>
      <c r="F30" s="410"/>
      <c r="G30" s="41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1311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1295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+0.344+5.161+0.105+9.345-8.87592-2.2638+18.0441+2.5785+0.18503+3.269+1.985+3.5393+1.1136+4.896+0.079</f>
        <v>846.65477999999996</v>
      </c>
      <c r="M12" s="262">
        <f>64+1+2+1+7+1+1+1+1</f>
        <v>79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1305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1298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846.65477999999996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79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846.65477999999996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79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T28" sqref="T28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1340</v>
      </c>
      <c r="G13" s="272" t="s">
        <v>1301</v>
      </c>
      <c r="H13" s="272" t="s">
        <v>1341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b91af4c1-6071-4296-a191-2b9f0ec19a99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24" sqref="G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1339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29" sqref="L2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C32" sqref="C32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1295</v>
      </c>
    </row>
    <row r="3" spans="1:2" x14ac:dyDescent="0.15">
      <c r="A3" s="320">
        <v>64235590</v>
      </c>
      <c r="B3" s="320" t="s">
        <v>1296</v>
      </c>
    </row>
    <row r="4" spans="1:2" x14ac:dyDescent="0.15">
      <c r="A4" s="320">
        <v>64235591</v>
      </c>
      <c r="B4" s="320" t="s">
        <v>1297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7">
        <v>11</v>
      </c>
      <c r="B126" s="198"/>
      <c r="C126" s="40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7"/>
      <c r="B127" s="198"/>
      <c r="C127" s="40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7"/>
      <c r="B128" s="198"/>
      <c r="C128" s="40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7"/>
      <c r="B129" s="198"/>
      <c r="C129" s="40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665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1313</v>
      </c>
      <c r="E3" s="6" t="s">
        <v>606</v>
      </c>
      <c r="F3" s="6" t="s">
        <v>580</v>
      </c>
      <c r="G3" s="6" t="s">
        <v>581</v>
      </c>
      <c r="H3" s="6" t="s">
        <v>665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665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665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665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665</v>
      </c>
    </row>
    <row r="8" spans="1:8" x14ac:dyDescent="0.15">
      <c r="A8" s="6">
        <v>7</v>
      </c>
      <c r="B8" s="6" t="s">
        <v>117</v>
      </c>
      <c r="C8" s="6" t="s">
        <v>631</v>
      </c>
      <c r="D8" s="6" t="s">
        <v>632</v>
      </c>
      <c r="E8" s="6" t="s">
        <v>633</v>
      </c>
      <c r="F8" s="6" t="s">
        <v>1342</v>
      </c>
      <c r="G8" s="6" t="s">
        <v>581</v>
      </c>
      <c r="H8" s="6" t="s">
        <v>665</v>
      </c>
    </row>
    <row r="9" spans="1:8" x14ac:dyDescent="0.15">
      <c r="A9" s="6">
        <v>8</v>
      </c>
      <c r="B9" s="6" t="s">
        <v>117</v>
      </c>
      <c r="C9" s="6" t="s">
        <v>648</v>
      </c>
      <c r="D9" s="6" t="s">
        <v>1327</v>
      </c>
      <c r="E9" s="6" t="s">
        <v>649</v>
      </c>
      <c r="F9" s="6" t="s">
        <v>580</v>
      </c>
      <c r="G9" s="6" t="s">
        <v>581</v>
      </c>
      <c r="H9" s="6" t="s">
        <v>665</v>
      </c>
    </row>
    <row r="10" spans="1:8" x14ac:dyDescent="0.15">
      <c r="A10" s="6">
        <v>9</v>
      </c>
      <c r="B10" s="6" t="s">
        <v>117</v>
      </c>
      <c r="C10" s="6" t="s">
        <v>1314</v>
      </c>
      <c r="D10" s="6" t="s">
        <v>1315</v>
      </c>
      <c r="E10" s="6" t="s">
        <v>1316</v>
      </c>
      <c r="F10" s="6" t="s">
        <v>598</v>
      </c>
      <c r="G10" s="6" t="s">
        <v>581</v>
      </c>
      <c r="H10" s="6" t="s">
        <v>665</v>
      </c>
    </row>
    <row r="11" spans="1:8" x14ac:dyDescent="0.15">
      <c r="A11" s="6">
        <v>10</v>
      </c>
      <c r="B11" s="6" t="s">
        <v>117</v>
      </c>
      <c r="C11" s="6" t="s">
        <v>1343</v>
      </c>
      <c r="D11" s="6" t="s">
        <v>1344</v>
      </c>
      <c r="E11" s="6" t="s">
        <v>1345</v>
      </c>
      <c r="F11" s="6" t="s">
        <v>664</v>
      </c>
      <c r="G11" s="6" t="s">
        <v>581</v>
      </c>
      <c r="H11" s="6" t="s">
        <v>665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665</v>
      </c>
    </row>
    <row r="13" spans="1:8" x14ac:dyDescent="0.15">
      <c r="A13" s="6">
        <v>12</v>
      </c>
      <c r="B13" s="6" t="s">
        <v>117</v>
      </c>
      <c r="C13" s="6" t="s">
        <v>650</v>
      </c>
      <c r="D13" s="6" t="s">
        <v>651</v>
      </c>
      <c r="E13" s="6" t="s">
        <v>652</v>
      </c>
      <c r="F13" s="6" t="s">
        <v>664</v>
      </c>
      <c r="G13" s="6" t="s">
        <v>581</v>
      </c>
      <c r="H13" s="6" t="s">
        <v>665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1331</v>
      </c>
      <c r="E14" s="6" t="s">
        <v>619</v>
      </c>
      <c r="F14" s="6" t="s">
        <v>598</v>
      </c>
      <c r="G14" s="6" t="s">
        <v>581</v>
      </c>
      <c r="H14" s="6" t="s">
        <v>665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664</v>
      </c>
      <c r="G15" s="6" t="s">
        <v>608</v>
      </c>
      <c r="H15" s="6" t="s">
        <v>665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1333</v>
      </c>
      <c r="E16" s="6" t="s">
        <v>624</v>
      </c>
      <c r="F16" s="6" t="s">
        <v>584</v>
      </c>
      <c r="G16" s="6" t="s">
        <v>581</v>
      </c>
      <c r="H16" s="6" t="s">
        <v>665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1317</v>
      </c>
      <c r="E17" s="6" t="s">
        <v>644</v>
      </c>
      <c r="F17" s="6" t="s">
        <v>664</v>
      </c>
      <c r="G17" s="6" t="s">
        <v>581</v>
      </c>
      <c r="H17" s="6" t="s">
        <v>665</v>
      </c>
    </row>
    <row r="18" spans="1:8" x14ac:dyDescent="0.15">
      <c r="A18" s="6">
        <v>17</v>
      </c>
      <c r="B18" s="6" t="s">
        <v>117</v>
      </c>
      <c r="C18" s="6" t="s">
        <v>1324</v>
      </c>
      <c r="D18" s="6" t="s">
        <v>1332</v>
      </c>
      <c r="E18" s="6" t="s">
        <v>1325</v>
      </c>
      <c r="F18" s="6" t="s">
        <v>580</v>
      </c>
      <c r="G18" s="6" t="s">
        <v>581</v>
      </c>
      <c r="H18" s="6" t="s">
        <v>665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665</v>
      </c>
    </row>
    <row r="20" spans="1:8" x14ac:dyDescent="0.15">
      <c r="A20" s="6">
        <v>19</v>
      </c>
      <c r="B20" s="6" t="s">
        <v>117</v>
      </c>
      <c r="C20" s="6" t="s">
        <v>1346</v>
      </c>
      <c r="D20" s="6" t="s">
        <v>1347</v>
      </c>
      <c r="E20" s="6" t="s">
        <v>1334</v>
      </c>
      <c r="F20" s="6" t="s">
        <v>1348</v>
      </c>
      <c r="G20" s="6" t="s">
        <v>581</v>
      </c>
      <c r="H20" s="6" t="s">
        <v>665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665</v>
      </c>
    </row>
    <row r="22" spans="1:8" x14ac:dyDescent="0.15">
      <c r="A22" s="6">
        <v>21</v>
      </c>
      <c r="B22" s="6" t="s">
        <v>117</v>
      </c>
      <c r="C22" s="6" t="s">
        <v>1318</v>
      </c>
      <c r="D22" s="6" t="s">
        <v>1319</v>
      </c>
      <c r="E22" s="6" t="s">
        <v>1320</v>
      </c>
      <c r="F22" s="6" t="s">
        <v>580</v>
      </c>
      <c r="G22" s="6" t="s">
        <v>608</v>
      </c>
      <c r="H22" s="6" t="s">
        <v>665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1330</v>
      </c>
      <c r="E23" s="6" t="s">
        <v>589</v>
      </c>
      <c r="F23" s="6" t="s">
        <v>590</v>
      </c>
      <c r="G23" s="6" t="s">
        <v>581</v>
      </c>
      <c r="H23" s="6" t="s">
        <v>665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665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584</v>
      </c>
      <c r="G25" s="6" t="s">
        <v>581</v>
      </c>
      <c r="H25" s="6" t="s">
        <v>665</v>
      </c>
    </row>
    <row r="26" spans="1:8" x14ac:dyDescent="0.15">
      <c r="A26" s="6">
        <v>25</v>
      </c>
      <c r="B26" s="6" t="s">
        <v>117</v>
      </c>
      <c r="C26" s="6" t="s">
        <v>1335</v>
      </c>
      <c r="D26" s="6" t="s">
        <v>1336</v>
      </c>
      <c r="E26" s="6" t="s">
        <v>1337</v>
      </c>
      <c r="F26" s="6" t="s">
        <v>580</v>
      </c>
      <c r="G26" s="6" t="s">
        <v>608</v>
      </c>
      <c r="H26" s="6" t="s">
        <v>665</v>
      </c>
    </row>
    <row r="27" spans="1:8" x14ac:dyDescent="0.15">
      <c r="A27" s="6">
        <v>26</v>
      </c>
      <c r="B27" s="6" t="s">
        <v>117</v>
      </c>
      <c r="C27" s="6" t="s">
        <v>1355</v>
      </c>
      <c r="D27" s="6" t="s">
        <v>1338</v>
      </c>
      <c r="E27" s="6" t="s">
        <v>599</v>
      </c>
      <c r="F27" s="6" t="s">
        <v>1356</v>
      </c>
      <c r="G27" s="6" t="s">
        <v>608</v>
      </c>
      <c r="H27" s="6" t="s">
        <v>665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665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665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665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665</v>
      </c>
    </row>
    <row r="32" spans="1:8" x14ac:dyDescent="0.15">
      <c r="A32" s="6">
        <v>31</v>
      </c>
      <c r="B32" s="6" t="s">
        <v>117</v>
      </c>
      <c r="C32" s="6" t="s">
        <v>1357</v>
      </c>
      <c r="D32" s="6" t="s">
        <v>1358</v>
      </c>
      <c r="E32" s="6" t="s">
        <v>1359</v>
      </c>
      <c r="F32" s="6" t="s">
        <v>404</v>
      </c>
      <c r="G32" s="6" t="s">
        <v>581</v>
      </c>
      <c r="H32" s="6" t="s">
        <v>665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665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665</v>
      </c>
    </row>
    <row r="35" spans="1:8" x14ac:dyDescent="0.15">
      <c r="A35" s="6">
        <v>34</v>
      </c>
      <c r="B35" s="6" t="s">
        <v>117</v>
      </c>
      <c r="C35" s="6" t="s">
        <v>1321</v>
      </c>
      <c r="D35" s="6" t="s">
        <v>1322</v>
      </c>
      <c r="E35" s="6" t="s">
        <v>1323</v>
      </c>
      <c r="F35" s="6" t="s">
        <v>664</v>
      </c>
      <c r="G35" s="6" t="s">
        <v>581</v>
      </c>
      <c r="H35" s="6" t="s">
        <v>665</v>
      </c>
    </row>
    <row r="36" spans="1:8" x14ac:dyDescent="0.15">
      <c r="A36" s="6">
        <v>35</v>
      </c>
      <c r="B36" s="6" t="s">
        <v>117</v>
      </c>
      <c r="C36" s="6" t="s">
        <v>653</v>
      </c>
      <c r="D36" s="6" t="s">
        <v>1326</v>
      </c>
      <c r="E36" s="6" t="s">
        <v>654</v>
      </c>
      <c r="F36" s="6" t="s">
        <v>584</v>
      </c>
      <c r="G36" s="6" t="s">
        <v>581</v>
      </c>
      <c r="H36" s="6" t="s">
        <v>665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1360</v>
      </c>
      <c r="E37" s="6" t="s">
        <v>583</v>
      </c>
      <c r="F37" s="6" t="s">
        <v>580</v>
      </c>
      <c r="G37" s="6" t="s">
        <v>581</v>
      </c>
      <c r="H37" s="6" t="s">
        <v>665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1361</v>
      </c>
      <c r="E38" s="6" t="s">
        <v>601</v>
      </c>
      <c r="F38" s="6" t="s">
        <v>580</v>
      </c>
      <c r="G38" s="6" t="s">
        <v>581</v>
      </c>
      <c r="H38" s="6" t="s">
        <v>665</v>
      </c>
    </row>
    <row r="39" spans="1:8" x14ac:dyDescent="0.15">
      <c r="A39" s="6">
        <v>38</v>
      </c>
      <c r="B39" s="6" t="s">
        <v>117</v>
      </c>
      <c r="C39" s="6" t="s">
        <v>658</v>
      </c>
      <c r="D39" s="6" t="s">
        <v>659</v>
      </c>
      <c r="E39" s="6" t="s">
        <v>660</v>
      </c>
      <c r="F39" s="6" t="s">
        <v>584</v>
      </c>
      <c r="G39" s="6" t="s">
        <v>581</v>
      </c>
      <c r="H39" s="6" t="s">
        <v>665</v>
      </c>
    </row>
    <row r="40" spans="1:8" x14ac:dyDescent="0.15">
      <c r="A40" s="6">
        <v>39</v>
      </c>
      <c r="B40" s="6" t="s">
        <v>117</v>
      </c>
      <c r="C40" s="6" t="s">
        <v>655</v>
      </c>
      <c r="D40" s="6" t="s">
        <v>656</v>
      </c>
      <c r="E40" s="6" t="s">
        <v>657</v>
      </c>
      <c r="F40" s="6" t="s">
        <v>584</v>
      </c>
      <c r="G40" s="6" t="s">
        <v>581</v>
      </c>
      <c r="H40" s="6" t="s">
        <v>665</v>
      </c>
    </row>
    <row r="41" spans="1:8" x14ac:dyDescent="0.15">
      <c r="A41" s="6">
        <v>40</v>
      </c>
      <c r="B41" s="6" t="s">
        <v>117</v>
      </c>
      <c r="C41" s="6" t="s">
        <v>661</v>
      </c>
      <c r="D41" s="6" t="s">
        <v>662</v>
      </c>
      <c r="E41" s="6" t="s">
        <v>663</v>
      </c>
      <c r="F41" s="6" t="s">
        <v>664</v>
      </c>
      <c r="G41" s="6" t="s">
        <v>581</v>
      </c>
      <c r="H41" s="6" t="s">
        <v>665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666</v>
      </c>
      <c r="C2" t="s">
        <v>666</v>
      </c>
      <c r="D2" t="s">
        <v>667</v>
      </c>
    </row>
    <row r="3" spans="1:4" x14ac:dyDescent="0.15">
      <c r="A3">
        <v>2</v>
      </c>
      <c r="B3" t="s">
        <v>666</v>
      </c>
      <c r="C3" t="s">
        <v>668</v>
      </c>
      <c r="D3" t="s">
        <v>669</v>
      </c>
    </row>
    <row r="4" spans="1:4" x14ac:dyDescent="0.15">
      <c r="A4">
        <v>3</v>
      </c>
      <c r="B4" t="s">
        <v>666</v>
      </c>
      <c r="C4" t="s">
        <v>670</v>
      </c>
      <c r="D4" t="s">
        <v>671</v>
      </c>
    </row>
    <row r="5" spans="1:4" x14ac:dyDescent="0.15">
      <c r="A5">
        <v>4</v>
      </c>
      <c r="B5" t="s">
        <v>666</v>
      </c>
      <c r="C5" t="s">
        <v>672</v>
      </c>
      <c r="D5" t="s">
        <v>673</v>
      </c>
    </row>
    <row r="6" spans="1:4" x14ac:dyDescent="0.15">
      <c r="A6">
        <v>5</v>
      </c>
      <c r="B6" t="s">
        <v>666</v>
      </c>
      <c r="C6" t="s">
        <v>674</v>
      </c>
      <c r="D6" t="s">
        <v>675</v>
      </c>
    </row>
    <row r="7" spans="1:4" x14ac:dyDescent="0.15">
      <c r="A7">
        <v>6</v>
      </c>
      <c r="B7" t="s">
        <v>666</v>
      </c>
      <c r="C7" t="s">
        <v>676</v>
      </c>
      <c r="D7" t="s">
        <v>677</v>
      </c>
    </row>
    <row r="8" spans="1:4" x14ac:dyDescent="0.15">
      <c r="A8">
        <v>7</v>
      </c>
      <c r="B8" t="s">
        <v>666</v>
      </c>
      <c r="C8" t="s">
        <v>678</v>
      </c>
      <c r="D8" t="s">
        <v>679</v>
      </c>
    </row>
    <row r="9" spans="1:4" x14ac:dyDescent="0.15">
      <c r="A9">
        <v>8</v>
      </c>
      <c r="B9" t="s">
        <v>666</v>
      </c>
      <c r="C9" t="s">
        <v>680</v>
      </c>
      <c r="D9" t="s">
        <v>681</v>
      </c>
    </row>
    <row r="10" spans="1:4" x14ac:dyDescent="0.15">
      <c r="A10">
        <v>9</v>
      </c>
      <c r="B10" t="s">
        <v>666</v>
      </c>
      <c r="C10" t="s">
        <v>682</v>
      </c>
      <c r="D10" t="s">
        <v>683</v>
      </c>
    </row>
    <row r="11" spans="1:4" x14ac:dyDescent="0.15">
      <c r="A11">
        <v>10</v>
      </c>
      <c r="B11" t="s">
        <v>666</v>
      </c>
      <c r="C11" t="s">
        <v>684</v>
      </c>
      <c r="D11" t="s">
        <v>685</v>
      </c>
    </row>
    <row r="12" spans="1:4" x14ac:dyDescent="0.15">
      <c r="A12">
        <v>11</v>
      </c>
      <c r="B12" t="s">
        <v>666</v>
      </c>
      <c r="C12" t="s">
        <v>686</v>
      </c>
      <c r="D12" t="s">
        <v>687</v>
      </c>
    </row>
    <row r="13" spans="1:4" x14ac:dyDescent="0.15">
      <c r="A13">
        <v>12</v>
      </c>
      <c r="B13" t="s">
        <v>666</v>
      </c>
      <c r="C13" t="s">
        <v>688</v>
      </c>
      <c r="D13" t="s">
        <v>689</v>
      </c>
    </row>
    <row r="14" spans="1:4" x14ac:dyDescent="0.15">
      <c r="A14">
        <v>13</v>
      </c>
      <c r="B14" t="s">
        <v>690</v>
      </c>
      <c r="C14" t="s">
        <v>690</v>
      </c>
      <c r="D14" t="s">
        <v>691</v>
      </c>
    </row>
    <row r="15" spans="1:4" x14ac:dyDescent="0.15">
      <c r="A15">
        <v>14</v>
      </c>
      <c r="B15" t="s">
        <v>690</v>
      </c>
      <c r="C15" t="s">
        <v>692</v>
      </c>
      <c r="D15" t="s">
        <v>693</v>
      </c>
    </row>
    <row r="16" spans="1:4" x14ac:dyDescent="0.15">
      <c r="A16">
        <v>15</v>
      </c>
      <c r="B16" t="s">
        <v>690</v>
      </c>
      <c r="C16" t="s">
        <v>694</v>
      </c>
      <c r="D16" t="s">
        <v>695</v>
      </c>
    </row>
    <row r="17" spans="1:4" x14ac:dyDescent="0.15">
      <c r="A17">
        <v>16</v>
      </c>
      <c r="B17" t="s">
        <v>690</v>
      </c>
      <c r="C17" t="s">
        <v>696</v>
      </c>
      <c r="D17" t="s">
        <v>697</v>
      </c>
    </row>
    <row r="18" spans="1:4" x14ac:dyDescent="0.15">
      <c r="A18">
        <v>17</v>
      </c>
      <c r="B18" t="s">
        <v>690</v>
      </c>
      <c r="C18" t="s">
        <v>698</v>
      </c>
      <c r="D18" t="s">
        <v>699</v>
      </c>
    </row>
    <row r="19" spans="1:4" x14ac:dyDescent="0.15">
      <c r="A19">
        <v>18</v>
      </c>
      <c r="B19" t="s">
        <v>690</v>
      </c>
      <c r="C19" t="s">
        <v>700</v>
      </c>
      <c r="D19" t="s">
        <v>701</v>
      </c>
    </row>
    <row r="20" spans="1:4" x14ac:dyDescent="0.15">
      <c r="A20">
        <v>19</v>
      </c>
      <c r="B20" t="s">
        <v>690</v>
      </c>
      <c r="C20" t="s">
        <v>702</v>
      </c>
      <c r="D20" t="s">
        <v>703</v>
      </c>
    </row>
    <row r="21" spans="1:4" x14ac:dyDescent="0.15">
      <c r="A21">
        <v>20</v>
      </c>
      <c r="B21" t="s">
        <v>690</v>
      </c>
      <c r="C21" t="s">
        <v>704</v>
      </c>
      <c r="D21" t="s">
        <v>705</v>
      </c>
    </row>
    <row r="22" spans="1:4" x14ac:dyDescent="0.15">
      <c r="A22">
        <v>21</v>
      </c>
      <c r="B22" t="s">
        <v>690</v>
      </c>
      <c r="C22" t="s">
        <v>706</v>
      </c>
      <c r="D22" t="s">
        <v>707</v>
      </c>
    </row>
    <row r="23" spans="1:4" x14ac:dyDescent="0.15">
      <c r="A23">
        <v>22</v>
      </c>
      <c r="B23" t="s">
        <v>690</v>
      </c>
      <c r="C23" t="s">
        <v>708</v>
      </c>
      <c r="D23" t="s">
        <v>709</v>
      </c>
    </row>
    <row r="24" spans="1:4" x14ac:dyDescent="0.15">
      <c r="A24">
        <v>23</v>
      </c>
      <c r="B24" t="s">
        <v>710</v>
      </c>
      <c r="C24" t="s">
        <v>710</v>
      </c>
      <c r="D24" t="s">
        <v>711</v>
      </c>
    </row>
    <row r="25" spans="1:4" x14ac:dyDescent="0.15">
      <c r="A25">
        <v>24</v>
      </c>
      <c r="B25" t="s">
        <v>710</v>
      </c>
      <c r="C25" t="s">
        <v>712</v>
      </c>
      <c r="D25" t="s">
        <v>713</v>
      </c>
    </row>
    <row r="26" spans="1:4" x14ac:dyDescent="0.15">
      <c r="A26">
        <v>25</v>
      </c>
      <c r="B26" t="s">
        <v>710</v>
      </c>
      <c r="C26" t="s">
        <v>714</v>
      </c>
      <c r="D26" t="s">
        <v>715</v>
      </c>
    </row>
    <row r="27" spans="1:4" x14ac:dyDescent="0.15">
      <c r="A27">
        <v>26</v>
      </c>
      <c r="B27" t="s">
        <v>710</v>
      </c>
      <c r="C27" t="s">
        <v>716</v>
      </c>
      <c r="D27" t="s">
        <v>717</v>
      </c>
    </row>
    <row r="28" spans="1:4" x14ac:dyDescent="0.15">
      <c r="A28">
        <v>27</v>
      </c>
      <c r="B28" t="s">
        <v>710</v>
      </c>
      <c r="C28" t="s">
        <v>718</v>
      </c>
      <c r="D28" t="s">
        <v>719</v>
      </c>
    </row>
    <row r="29" spans="1:4" x14ac:dyDescent="0.15">
      <c r="A29">
        <v>28</v>
      </c>
      <c r="B29" t="s">
        <v>710</v>
      </c>
      <c r="C29" t="s">
        <v>720</v>
      </c>
      <c r="D29" t="s">
        <v>721</v>
      </c>
    </row>
    <row r="30" spans="1:4" x14ac:dyDescent="0.15">
      <c r="A30">
        <v>29</v>
      </c>
      <c r="B30" t="s">
        <v>710</v>
      </c>
      <c r="C30" t="s">
        <v>722</v>
      </c>
      <c r="D30" t="s">
        <v>723</v>
      </c>
    </row>
    <row r="31" spans="1:4" x14ac:dyDescent="0.15">
      <c r="A31">
        <v>30</v>
      </c>
      <c r="B31" t="s">
        <v>710</v>
      </c>
      <c r="C31" t="s">
        <v>724</v>
      </c>
      <c r="D31" t="s">
        <v>725</v>
      </c>
    </row>
    <row r="32" spans="1:4" x14ac:dyDescent="0.15">
      <c r="A32">
        <v>31</v>
      </c>
      <c r="B32" t="s">
        <v>710</v>
      </c>
      <c r="C32" t="s">
        <v>726</v>
      </c>
      <c r="D32" t="s">
        <v>727</v>
      </c>
    </row>
    <row r="33" spans="1:4" x14ac:dyDescent="0.15">
      <c r="A33">
        <v>32</v>
      </c>
      <c r="B33" t="s">
        <v>710</v>
      </c>
      <c r="C33" t="s">
        <v>728</v>
      </c>
      <c r="D33" t="s">
        <v>729</v>
      </c>
    </row>
    <row r="34" spans="1:4" x14ac:dyDescent="0.15">
      <c r="A34">
        <v>33</v>
      </c>
      <c r="B34" t="s">
        <v>710</v>
      </c>
      <c r="C34" t="s">
        <v>730</v>
      </c>
      <c r="D34" t="s">
        <v>731</v>
      </c>
    </row>
    <row r="35" spans="1:4" x14ac:dyDescent="0.15">
      <c r="A35">
        <v>34</v>
      </c>
      <c r="B35" t="s">
        <v>710</v>
      </c>
      <c r="C35" t="s">
        <v>732</v>
      </c>
      <c r="D35" t="s">
        <v>733</v>
      </c>
    </row>
    <row r="36" spans="1:4" x14ac:dyDescent="0.15">
      <c r="A36">
        <v>35</v>
      </c>
      <c r="B36" t="s">
        <v>734</v>
      </c>
      <c r="C36" t="s">
        <v>734</v>
      </c>
      <c r="D36" t="s">
        <v>735</v>
      </c>
    </row>
    <row r="37" spans="1:4" x14ac:dyDescent="0.15">
      <c r="A37">
        <v>36</v>
      </c>
      <c r="B37" t="s">
        <v>734</v>
      </c>
      <c r="C37" t="s">
        <v>736</v>
      </c>
      <c r="D37" t="s">
        <v>737</v>
      </c>
    </row>
    <row r="38" spans="1:4" x14ac:dyDescent="0.15">
      <c r="A38">
        <v>37</v>
      </c>
      <c r="B38" t="s">
        <v>734</v>
      </c>
      <c r="C38" t="s">
        <v>738</v>
      </c>
      <c r="D38" t="s">
        <v>739</v>
      </c>
    </row>
    <row r="39" spans="1:4" x14ac:dyDescent="0.15">
      <c r="A39">
        <v>38</v>
      </c>
      <c r="B39" t="s">
        <v>734</v>
      </c>
      <c r="C39" t="s">
        <v>740</v>
      </c>
      <c r="D39" t="s">
        <v>741</v>
      </c>
    </row>
    <row r="40" spans="1:4" x14ac:dyDescent="0.15">
      <c r="A40">
        <v>39</v>
      </c>
      <c r="B40" t="s">
        <v>734</v>
      </c>
      <c r="C40" t="s">
        <v>742</v>
      </c>
      <c r="D40" t="s">
        <v>743</v>
      </c>
    </row>
    <row r="41" spans="1:4" x14ac:dyDescent="0.15">
      <c r="A41">
        <v>40</v>
      </c>
      <c r="B41" t="s">
        <v>734</v>
      </c>
      <c r="C41" t="s">
        <v>744</v>
      </c>
      <c r="D41" t="s">
        <v>745</v>
      </c>
    </row>
    <row r="42" spans="1:4" x14ac:dyDescent="0.15">
      <c r="A42">
        <v>41</v>
      </c>
      <c r="B42" t="s">
        <v>734</v>
      </c>
      <c r="C42" t="s">
        <v>746</v>
      </c>
      <c r="D42" t="s">
        <v>747</v>
      </c>
    </row>
    <row r="43" spans="1:4" x14ac:dyDescent="0.15">
      <c r="A43">
        <v>42</v>
      </c>
      <c r="B43" t="s">
        <v>734</v>
      </c>
      <c r="C43" t="s">
        <v>748</v>
      </c>
      <c r="D43" t="s">
        <v>749</v>
      </c>
    </row>
    <row r="44" spans="1:4" x14ac:dyDescent="0.15">
      <c r="A44">
        <v>43</v>
      </c>
      <c r="B44" t="s">
        <v>734</v>
      </c>
      <c r="C44" t="s">
        <v>750</v>
      </c>
      <c r="D44" t="s">
        <v>751</v>
      </c>
    </row>
    <row r="45" spans="1:4" x14ac:dyDescent="0.15">
      <c r="A45">
        <v>44</v>
      </c>
      <c r="B45" t="s">
        <v>734</v>
      </c>
      <c r="C45" t="s">
        <v>752</v>
      </c>
      <c r="D45" t="s">
        <v>753</v>
      </c>
    </row>
    <row r="46" spans="1:4" x14ac:dyDescent="0.15">
      <c r="A46">
        <v>45</v>
      </c>
      <c r="B46" t="s">
        <v>754</v>
      </c>
      <c r="C46" t="s">
        <v>756</v>
      </c>
      <c r="D46" t="s">
        <v>757</v>
      </c>
    </row>
    <row r="47" spans="1:4" x14ac:dyDescent="0.15">
      <c r="A47">
        <v>46</v>
      </c>
      <c r="B47" t="s">
        <v>754</v>
      </c>
      <c r="C47" t="s">
        <v>758</v>
      </c>
      <c r="D47" t="s">
        <v>759</v>
      </c>
    </row>
    <row r="48" spans="1:4" x14ac:dyDescent="0.15">
      <c r="A48">
        <v>47</v>
      </c>
      <c r="B48" t="s">
        <v>754</v>
      </c>
      <c r="C48" t="s">
        <v>754</v>
      </c>
      <c r="D48" t="s">
        <v>755</v>
      </c>
    </row>
    <row r="49" spans="1:4" x14ac:dyDescent="0.15">
      <c r="A49">
        <v>48</v>
      </c>
      <c r="B49" t="s">
        <v>754</v>
      </c>
      <c r="C49" t="s">
        <v>760</v>
      </c>
      <c r="D49" t="s">
        <v>761</v>
      </c>
    </row>
    <row r="50" spans="1:4" x14ac:dyDescent="0.15">
      <c r="A50">
        <v>49</v>
      </c>
      <c r="B50" t="s">
        <v>754</v>
      </c>
      <c r="C50" t="s">
        <v>762</v>
      </c>
      <c r="D50" t="s">
        <v>763</v>
      </c>
    </row>
    <row r="51" spans="1:4" x14ac:dyDescent="0.15">
      <c r="A51">
        <v>50</v>
      </c>
      <c r="B51" t="s">
        <v>754</v>
      </c>
      <c r="C51" t="s">
        <v>764</v>
      </c>
      <c r="D51" t="s">
        <v>765</v>
      </c>
    </row>
    <row r="52" spans="1:4" x14ac:dyDescent="0.15">
      <c r="A52">
        <v>51</v>
      </c>
      <c r="B52" t="s">
        <v>754</v>
      </c>
      <c r="C52" t="s">
        <v>766</v>
      </c>
      <c r="D52" t="s">
        <v>767</v>
      </c>
    </row>
    <row r="53" spans="1:4" x14ac:dyDescent="0.15">
      <c r="A53">
        <v>52</v>
      </c>
      <c r="B53" t="s">
        <v>754</v>
      </c>
      <c r="C53" t="s">
        <v>768</v>
      </c>
      <c r="D53" t="s">
        <v>769</v>
      </c>
    </row>
    <row r="54" spans="1:4" x14ac:dyDescent="0.15">
      <c r="A54">
        <v>53</v>
      </c>
      <c r="B54" t="s">
        <v>754</v>
      </c>
      <c r="C54" t="s">
        <v>770</v>
      </c>
      <c r="D54" t="s">
        <v>771</v>
      </c>
    </row>
    <row r="55" spans="1:4" x14ac:dyDescent="0.15">
      <c r="A55">
        <v>54</v>
      </c>
      <c r="B55" t="s">
        <v>754</v>
      </c>
      <c r="C55" t="s">
        <v>772</v>
      </c>
      <c r="D55" t="s">
        <v>773</v>
      </c>
    </row>
    <row r="56" spans="1:4" x14ac:dyDescent="0.15">
      <c r="A56">
        <v>55</v>
      </c>
      <c r="B56" t="s">
        <v>754</v>
      </c>
      <c r="C56" t="s">
        <v>774</v>
      </c>
      <c r="D56" t="s">
        <v>775</v>
      </c>
    </row>
    <row r="57" spans="1:4" x14ac:dyDescent="0.15">
      <c r="A57">
        <v>56</v>
      </c>
      <c r="B57" t="s">
        <v>754</v>
      </c>
      <c r="C57" t="s">
        <v>776</v>
      </c>
      <c r="D57" t="s">
        <v>777</v>
      </c>
    </row>
    <row r="58" spans="1:4" x14ac:dyDescent="0.15">
      <c r="A58">
        <v>57</v>
      </c>
      <c r="B58" t="s">
        <v>754</v>
      </c>
      <c r="C58" t="s">
        <v>778</v>
      </c>
      <c r="D58" t="s">
        <v>779</v>
      </c>
    </row>
    <row r="59" spans="1:4" x14ac:dyDescent="0.15">
      <c r="A59">
        <v>58</v>
      </c>
      <c r="B59" t="s">
        <v>754</v>
      </c>
      <c r="C59" t="s">
        <v>780</v>
      </c>
      <c r="D59" t="s">
        <v>781</v>
      </c>
    </row>
    <row r="60" spans="1:4" x14ac:dyDescent="0.15">
      <c r="A60">
        <v>59</v>
      </c>
      <c r="B60" t="s">
        <v>754</v>
      </c>
      <c r="C60" t="s">
        <v>782</v>
      </c>
      <c r="D60" t="s">
        <v>783</v>
      </c>
    </row>
    <row r="61" spans="1:4" x14ac:dyDescent="0.15">
      <c r="A61">
        <v>60</v>
      </c>
      <c r="B61" t="s">
        <v>754</v>
      </c>
      <c r="C61" t="s">
        <v>784</v>
      </c>
      <c r="D61" t="s">
        <v>785</v>
      </c>
    </row>
    <row r="62" spans="1:4" x14ac:dyDescent="0.15">
      <c r="A62">
        <v>61</v>
      </c>
      <c r="B62" t="s">
        <v>754</v>
      </c>
      <c r="C62" t="s">
        <v>786</v>
      </c>
      <c r="D62" t="s">
        <v>787</v>
      </c>
    </row>
    <row r="63" spans="1:4" x14ac:dyDescent="0.15">
      <c r="A63">
        <v>62</v>
      </c>
      <c r="B63" t="s">
        <v>754</v>
      </c>
      <c r="C63" t="s">
        <v>788</v>
      </c>
      <c r="D63" t="s">
        <v>789</v>
      </c>
    </row>
    <row r="64" spans="1:4" x14ac:dyDescent="0.15">
      <c r="A64">
        <v>63</v>
      </c>
      <c r="B64" t="s">
        <v>754</v>
      </c>
      <c r="C64" t="s">
        <v>790</v>
      </c>
      <c r="D64" t="s">
        <v>791</v>
      </c>
    </row>
    <row r="65" spans="1:4" x14ac:dyDescent="0.15">
      <c r="A65">
        <v>64</v>
      </c>
      <c r="B65" t="s">
        <v>754</v>
      </c>
      <c r="C65" t="s">
        <v>792</v>
      </c>
      <c r="D65" t="s">
        <v>793</v>
      </c>
    </row>
    <row r="66" spans="1:4" x14ac:dyDescent="0.15">
      <c r="A66">
        <v>65</v>
      </c>
      <c r="B66" t="s">
        <v>794</v>
      </c>
      <c r="C66" t="s">
        <v>796</v>
      </c>
      <c r="D66" t="s">
        <v>797</v>
      </c>
    </row>
    <row r="67" spans="1:4" x14ac:dyDescent="0.15">
      <c r="A67">
        <v>66</v>
      </c>
      <c r="B67" t="s">
        <v>794</v>
      </c>
      <c r="C67" t="s">
        <v>798</v>
      </c>
      <c r="D67" t="s">
        <v>799</v>
      </c>
    </row>
    <row r="68" spans="1:4" x14ac:dyDescent="0.15">
      <c r="A68">
        <v>67</v>
      </c>
      <c r="B68" t="s">
        <v>794</v>
      </c>
      <c r="C68" t="s">
        <v>794</v>
      </c>
      <c r="D68" t="s">
        <v>795</v>
      </c>
    </row>
    <row r="69" spans="1:4" x14ac:dyDescent="0.15">
      <c r="A69">
        <v>68</v>
      </c>
      <c r="B69" t="s">
        <v>794</v>
      </c>
      <c r="C69" t="s">
        <v>800</v>
      </c>
      <c r="D69" t="s">
        <v>801</v>
      </c>
    </row>
    <row r="70" spans="1:4" x14ac:dyDescent="0.15">
      <c r="A70">
        <v>69</v>
      </c>
      <c r="B70" t="s">
        <v>794</v>
      </c>
      <c r="C70" t="s">
        <v>802</v>
      </c>
      <c r="D70" t="s">
        <v>803</v>
      </c>
    </row>
    <row r="71" spans="1:4" x14ac:dyDescent="0.15">
      <c r="A71">
        <v>70</v>
      </c>
      <c r="B71" t="s">
        <v>794</v>
      </c>
      <c r="C71" t="s">
        <v>804</v>
      </c>
      <c r="D71" t="s">
        <v>805</v>
      </c>
    </row>
    <row r="72" spans="1:4" x14ac:dyDescent="0.15">
      <c r="A72">
        <v>71</v>
      </c>
      <c r="B72" t="s">
        <v>794</v>
      </c>
      <c r="C72" t="s">
        <v>806</v>
      </c>
      <c r="D72" t="s">
        <v>807</v>
      </c>
    </row>
    <row r="73" spans="1:4" x14ac:dyDescent="0.15">
      <c r="A73">
        <v>72</v>
      </c>
      <c r="B73" t="s">
        <v>794</v>
      </c>
      <c r="C73" t="s">
        <v>808</v>
      </c>
      <c r="D73" t="s">
        <v>809</v>
      </c>
    </row>
    <row r="74" spans="1:4" x14ac:dyDescent="0.15">
      <c r="A74">
        <v>73</v>
      </c>
      <c r="B74" t="s">
        <v>794</v>
      </c>
      <c r="C74" t="s">
        <v>810</v>
      </c>
      <c r="D74" t="s">
        <v>811</v>
      </c>
    </row>
    <row r="75" spans="1:4" x14ac:dyDescent="0.15">
      <c r="A75">
        <v>74</v>
      </c>
      <c r="B75" t="s">
        <v>794</v>
      </c>
      <c r="C75" t="s">
        <v>812</v>
      </c>
      <c r="D75" t="s">
        <v>813</v>
      </c>
    </row>
    <row r="76" spans="1:4" x14ac:dyDescent="0.15">
      <c r="A76">
        <v>75</v>
      </c>
      <c r="B76" t="s">
        <v>794</v>
      </c>
      <c r="C76" t="s">
        <v>814</v>
      </c>
      <c r="D76" t="s">
        <v>815</v>
      </c>
    </row>
    <row r="77" spans="1:4" x14ac:dyDescent="0.15">
      <c r="A77">
        <v>76</v>
      </c>
      <c r="B77" t="s">
        <v>794</v>
      </c>
      <c r="C77" t="s">
        <v>816</v>
      </c>
      <c r="D77" t="s">
        <v>817</v>
      </c>
    </row>
    <row r="78" spans="1:4" x14ac:dyDescent="0.15">
      <c r="A78">
        <v>77</v>
      </c>
      <c r="B78" t="s">
        <v>794</v>
      </c>
      <c r="C78" t="s">
        <v>818</v>
      </c>
      <c r="D78" t="s">
        <v>819</v>
      </c>
    </row>
    <row r="79" spans="1:4" x14ac:dyDescent="0.15">
      <c r="A79">
        <v>78</v>
      </c>
      <c r="B79" t="s">
        <v>794</v>
      </c>
      <c r="C79" t="s">
        <v>820</v>
      </c>
      <c r="D79" t="s">
        <v>821</v>
      </c>
    </row>
    <row r="80" spans="1:4" x14ac:dyDescent="0.15">
      <c r="A80">
        <v>79</v>
      </c>
      <c r="B80" t="s">
        <v>794</v>
      </c>
      <c r="C80" t="s">
        <v>822</v>
      </c>
      <c r="D80" t="s">
        <v>823</v>
      </c>
    </row>
    <row r="81" spans="1:4" x14ac:dyDescent="0.15">
      <c r="A81">
        <v>80</v>
      </c>
      <c r="B81" t="s">
        <v>824</v>
      </c>
      <c r="C81" t="s">
        <v>826</v>
      </c>
      <c r="D81" t="s">
        <v>827</v>
      </c>
    </row>
    <row r="82" spans="1:4" x14ac:dyDescent="0.15">
      <c r="A82">
        <v>81</v>
      </c>
      <c r="B82" t="s">
        <v>824</v>
      </c>
      <c r="C82" t="s">
        <v>828</v>
      </c>
      <c r="D82" t="s">
        <v>829</v>
      </c>
    </row>
    <row r="83" spans="1:4" x14ac:dyDescent="0.15">
      <c r="A83">
        <v>82</v>
      </c>
      <c r="B83" t="s">
        <v>824</v>
      </c>
      <c r="C83" t="s">
        <v>830</v>
      </c>
      <c r="D83" t="s">
        <v>831</v>
      </c>
    </row>
    <row r="84" spans="1:4" x14ac:dyDescent="0.15">
      <c r="A84">
        <v>83</v>
      </c>
      <c r="B84" t="s">
        <v>824</v>
      </c>
      <c r="C84" t="s">
        <v>832</v>
      </c>
      <c r="D84" t="s">
        <v>833</v>
      </c>
    </row>
    <row r="85" spans="1:4" x14ac:dyDescent="0.15">
      <c r="A85">
        <v>84</v>
      </c>
      <c r="B85" t="s">
        <v>824</v>
      </c>
      <c r="C85" t="s">
        <v>824</v>
      </c>
      <c r="D85" t="s">
        <v>825</v>
      </c>
    </row>
    <row r="86" spans="1:4" x14ac:dyDescent="0.15">
      <c r="A86">
        <v>85</v>
      </c>
      <c r="B86" t="s">
        <v>824</v>
      </c>
      <c r="C86" t="s">
        <v>834</v>
      </c>
      <c r="D86" t="s">
        <v>835</v>
      </c>
    </row>
    <row r="87" spans="1:4" x14ac:dyDescent="0.15">
      <c r="A87">
        <v>86</v>
      </c>
      <c r="B87" t="s">
        <v>824</v>
      </c>
      <c r="C87" t="s">
        <v>836</v>
      </c>
      <c r="D87" t="s">
        <v>837</v>
      </c>
    </row>
    <row r="88" spans="1:4" x14ac:dyDescent="0.15">
      <c r="A88">
        <v>87</v>
      </c>
      <c r="B88" t="s">
        <v>824</v>
      </c>
      <c r="C88" t="s">
        <v>838</v>
      </c>
      <c r="D88" t="s">
        <v>839</v>
      </c>
    </row>
    <row r="89" spans="1:4" x14ac:dyDescent="0.15">
      <c r="A89">
        <v>88</v>
      </c>
      <c r="B89" t="s">
        <v>824</v>
      </c>
      <c r="C89" t="s">
        <v>840</v>
      </c>
      <c r="D89" t="s">
        <v>841</v>
      </c>
    </row>
    <row r="90" spans="1:4" x14ac:dyDescent="0.15">
      <c r="A90">
        <v>89</v>
      </c>
      <c r="B90" t="s">
        <v>824</v>
      </c>
      <c r="C90" t="s">
        <v>842</v>
      </c>
      <c r="D90" t="s">
        <v>843</v>
      </c>
    </row>
    <row r="91" spans="1:4" x14ac:dyDescent="0.15">
      <c r="A91">
        <v>90</v>
      </c>
      <c r="B91" t="s">
        <v>824</v>
      </c>
      <c r="C91" t="s">
        <v>844</v>
      </c>
      <c r="D91" t="s">
        <v>845</v>
      </c>
    </row>
    <row r="92" spans="1:4" x14ac:dyDescent="0.15">
      <c r="A92">
        <v>91</v>
      </c>
      <c r="B92" t="s">
        <v>824</v>
      </c>
      <c r="C92" t="s">
        <v>846</v>
      </c>
      <c r="D92" t="s">
        <v>847</v>
      </c>
    </row>
    <row r="93" spans="1:4" x14ac:dyDescent="0.15">
      <c r="A93">
        <v>92</v>
      </c>
      <c r="B93" t="s">
        <v>824</v>
      </c>
      <c r="C93" t="s">
        <v>848</v>
      </c>
      <c r="D93" t="s">
        <v>849</v>
      </c>
    </row>
    <row r="94" spans="1:4" x14ac:dyDescent="0.15">
      <c r="A94">
        <v>93</v>
      </c>
      <c r="B94" t="s">
        <v>824</v>
      </c>
      <c r="C94" t="s">
        <v>850</v>
      </c>
      <c r="D94" t="s">
        <v>851</v>
      </c>
    </row>
    <row r="95" spans="1:4" x14ac:dyDescent="0.15">
      <c r="A95">
        <v>94</v>
      </c>
      <c r="B95" t="s">
        <v>824</v>
      </c>
      <c r="C95" t="s">
        <v>852</v>
      </c>
      <c r="D95" t="s">
        <v>853</v>
      </c>
    </row>
    <row r="96" spans="1:4" x14ac:dyDescent="0.15">
      <c r="A96">
        <v>95</v>
      </c>
      <c r="B96" t="s">
        <v>824</v>
      </c>
      <c r="C96" t="s">
        <v>854</v>
      </c>
      <c r="D96" t="s">
        <v>855</v>
      </c>
    </row>
    <row r="97" spans="1:4" x14ac:dyDescent="0.15">
      <c r="A97">
        <v>96</v>
      </c>
      <c r="B97" t="s">
        <v>856</v>
      </c>
      <c r="C97" t="s">
        <v>856</v>
      </c>
      <c r="D97" t="s">
        <v>857</v>
      </c>
    </row>
    <row r="98" spans="1:4" x14ac:dyDescent="0.15">
      <c r="A98">
        <v>97</v>
      </c>
      <c r="B98" t="s">
        <v>858</v>
      </c>
      <c r="C98" t="s">
        <v>860</v>
      </c>
      <c r="D98" t="s">
        <v>861</v>
      </c>
    </row>
    <row r="99" spans="1:4" x14ac:dyDescent="0.15">
      <c r="A99">
        <v>98</v>
      </c>
      <c r="B99" t="s">
        <v>858</v>
      </c>
      <c r="C99" t="s">
        <v>862</v>
      </c>
      <c r="D99" t="s">
        <v>863</v>
      </c>
    </row>
    <row r="100" spans="1:4" x14ac:dyDescent="0.15">
      <c r="A100">
        <v>99</v>
      </c>
      <c r="B100" t="s">
        <v>858</v>
      </c>
      <c r="C100" t="s">
        <v>864</v>
      </c>
      <c r="D100" t="s">
        <v>865</v>
      </c>
    </row>
    <row r="101" spans="1:4" x14ac:dyDescent="0.15">
      <c r="A101">
        <v>100</v>
      </c>
      <c r="B101" t="s">
        <v>858</v>
      </c>
      <c r="C101" t="s">
        <v>866</v>
      </c>
      <c r="D101" t="s">
        <v>867</v>
      </c>
    </row>
    <row r="102" spans="1:4" x14ac:dyDescent="0.15">
      <c r="A102">
        <v>101</v>
      </c>
      <c r="B102" t="s">
        <v>858</v>
      </c>
      <c r="C102" t="s">
        <v>868</v>
      </c>
      <c r="D102" t="s">
        <v>869</v>
      </c>
    </row>
    <row r="103" spans="1:4" x14ac:dyDescent="0.15">
      <c r="A103">
        <v>102</v>
      </c>
      <c r="B103" t="s">
        <v>858</v>
      </c>
      <c r="C103" t="s">
        <v>870</v>
      </c>
      <c r="D103" t="s">
        <v>871</v>
      </c>
    </row>
    <row r="104" spans="1:4" x14ac:dyDescent="0.15">
      <c r="A104">
        <v>103</v>
      </c>
      <c r="B104" t="s">
        <v>858</v>
      </c>
      <c r="C104" t="s">
        <v>858</v>
      </c>
      <c r="D104" t="s">
        <v>859</v>
      </c>
    </row>
    <row r="105" spans="1:4" x14ac:dyDescent="0.15">
      <c r="A105">
        <v>104</v>
      </c>
      <c r="B105" t="s">
        <v>858</v>
      </c>
      <c r="C105" t="s">
        <v>872</v>
      </c>
      <c r="D105" t="s">
        <v>873</v>
      </c>
    </row>
    <row r="106" spans="1:4" x14ac:dyDescent="0.15">
      <c r="A106">
        <v>105</v>
      </c>
      <c r="B106" t="s">
        <v>858</v>
      </c>
      <c r="C106" t="s">
        <v>874</v>
      </c>
      <c r="D106" t="s">
        <v>875</v>
      </c>
    </row>
    <row r="107" spans="1:4" x14ac:dyDescent="0.15">
      <c r="A107">
        <v>106</v>
      </c>
      <c r="B107" t="s">
        <v>858</v>
      </c>
      <c r="C107" t="s">
        <v>876</v>
      </c>
      <c r="D107" t="s">
        <v>877</v>
      </c>
    </row>
    <row r="108" spans="1:4" x14ac:dyDescent="0.15">
      <c r="A108">
        <v>107</v>
      </c>
      <c r="B108" t="s">
        <v>858</v>
      </c>
      <c r="C108" t="s">
        <v>878</v>
      </c>
      <c r="D108" t="s">
        <v>879</v>
      </c>
    </row>
    <row r="109" spans="1:4" x14ac:dyDescent="0.15">
      <c r="A109">
        <v>108</v>
      </c>
      <c r="B109" t="s">
        <v>858</v>
      </c>
      <c r="C109" t="s">
        <v>880</v>
      </c>
      <c r="D109" t="s">
        <v>881</v>
      </c>
    </row>
    <row r="110" spans="1:4" x14ac:dyDescent="0.15">
      <c r="A110">
        <v>109</v>
      </c>
      <c r="B110" t="s">
        <v>858</v>
      </c>
      <c r="C110" t="s">
        <v>882</v>
      </c>
      <c r="D110" t="s">
        <v>883</v>
      </c>
    </row>
    <row r="111" spans="1:4" x14ac:dyDescent="0.15">
      <c r="A111">
        <v>110</v>
      </c>
      <c r="B111" t="s">
        <v>858</v>
      </c>
      <c r="C111" t="s">
        <v>884</v>
      </c>
      <c r="D111" t="s">
        <v>885</v>
      </c>
    </row>
    <row r="112" spans="1:4" x14ac:dyDescent="0.15">
      <c r="A112">
        <v>111</v>
      </c>
      <c r="B112" t="s">
        <v>858</v>
      </c>
      <c r="C112" t="s">
        <v>886</v>
      </c>
      <c r="D112" t="s">
        <v>887</v>
      </c>
    </row>
    <row r="113" spans="1:4" x14ac:dyDescent="0.15">
      <c r="A113">
        <v>112</v>
      </c>
      <c r="B113" t="s">
        <v>858</v>
      </c>
      <c r="C113" t="s">
        <v>888</v>
      </c>
      <c r="D113" t="s">
        <v>889</v>
      </c>
    </row>
    <row r="114" spans="1:4" x14ac:dyDescent="0.15">
      <c r="A114">
        <v>113</v>
      </c>
      <c r="B114" t="s">
        <v>858</v>
      </c>
      <c r="C114" t="s">
        <v>890</v>
      </c>
      <c r="D114" t="s">
        <v>891</v>
      </c>
    </row>
    <row r="115" spans="1:4" x14ac:dyDescent="0.15">
      <c r="A115">
        <v>114</v>
      </c>
      <c r="B115" t="s">
        <v>892</v>
      </c>
      <c r="C115" t="s">
        <v>894</v>
      </c>
      <c r="D115" t="s">
        <v>895</v>
      </c>
    </row>
    <row r="116" spans="1:4" x14ac:dyDescent="0.15">
      <c r="A116">
        <v>115</v>
      </c>
      <c r="B116" t="s">
        <v>892</v>
      </c>
      <c r="C116" t="s">
        <v>896</v>
      </c>
      <c r="D116" t="s">
        <v>897</v>
      </c>
    </row>
    <row r="117" spans="1:4" x14ac:dyDescent="0.15">
      <c r="A117">
        <v>116</v>
      </c>
      <c r="B117" t="s">
        <v>892</v>
      </c>
      <c r="C117" t="s">
        <v>898</v>
      </c>
      <c r="D117" t="s">
        <v>899</v>
      </c>
    </row>
    <row r="118" spans="1:4" x14ac:dyDescent="0.15">
      <c r="A118">
        <v>117</v>
      </c>
      <c r="B118" t="s">
        <v>892</v>
      </c>
      <c r="C118" t="s">
        <v>900</v>
      </c>
      <c r="D118" t="s">
        <v>901</v>
      </c>
    </row>
    <row r="119" spans="1:4" x14ac:dyDescent="0.15">
      <c r="A119">
        <v>118</v>
      </c>
      <c r="B119" t="s">
        <v>892</v>
      </c>
      <c r="C119" t="s">
        <v>902</v>
      </c>
      <c r="D119" t="s">
        <v>903</v>
      </c>
    </row>
    <row r="120" spans="1:4" x14ac:dyDescent="0.15">
      <c r="A120">
        <v>119</v>
      </c>
      <c r="B120" t="s">
        <v>892</v>
      </c>
      <c r="C120" t="s">
        <v>904</v>
      </c>
      <c r="D120" t="s">
        <v>905</v>
      </c>
    </row>
    <row r="121" spans="1:4" x14ac:dyDescent="0.15">
      <c r="A121">
        <v>120</v>
      </c>
      <c r="B121" t="s">
        <v>892</v>
      </c>
      <c r="C121" t="s">
        <v>892</v>
      </c>
      <c r="D121" t="s">
        <v>893</v>
      </c>
    </row>
    <row r="122" spans="1:4" x14ac:dyDescent="0.15">
      <c r="A122">
        <v>121</v>
      </c>
      <c r="B122" t="s">
        <v>892</v>
      </c>
      <c r="C122" t="s">
        <v>906</v>
      </c>
      <c r="D122" t="s">
        <v>907</v>
      </c>
    </row>
    <row r="123" spans="1:4" x14ac:dyDescent="0.15">
      <c r="A123">
        <v>122</v>
      </c>
      <c r="B123" t="s">
        <v>892</v>
      </c>
      <c r="C123" t="s">
        <v>908</v>
      </c>
      <c r="D123" t="s">
        <v>909</v>
      </c>
    </row>
    <row r="124" spans="1:4" x14ac:dyDescent="0.15">
      <c r="A124">
        <v>123</v>
      </c>
      <c r="B124" t="s">
        <v>892</v>
      </c>
      <c r="C124" t="s">
        <v>910</v>
      </c>
      <c r="D124" t="s">
        <v>911</v>
      </c>
    </row>
    <row r="125" spans="1:4" x14ac:dyDescent="0.15">
      <c r="A125">
        <v>124</v>
      </c>
      <c r="B125" t="s">
        <v>892</v>
      </c>
      <c r="C125" t="s">
        <v>912</v>
      </c>
      <c r="D125" t="s">
        <v>913</v>
      </c>
    </row>
    <row r="126" spans="1:4" x14ac:dyDescent="0.15">
      <c r="A126">
        <v>125</v>
      </c>
      <c r="B126" t="s">
        <v>892</v>
      </c>
      <c r="C126" t="s">
        <v>914</v>
      </c>
      <c r="D126" t="s">
        <v>915</v>
      </c>
    </row>
    <row r="127" spans="1:4" x14ac:dyDescent="0.15">
      <c r="A127">
        <v>126</v>
      </c>
      <c r="B127" t="s">
        <v>892</v>
      </c>
      <c r="C127" t="s">
        <v>916</v>
      </c>
      <c r="D127" t="s">
        <v>917</v>
      </c>
    </row>
    <row r="128" spans="1:4" x14ac:dyDescent="0.15">
      <c r="A128">
        <v>127</v>
      </c>
      <c r="B128" t="s">
        <v>892</v>
      </c>
      <c r="C128" t="s">
        <v>918</v>
      </c>
      <c r="D128" t="s">
        <v>919</v>
      </c>
    </row>
    <row r="129" spans="1:4" x14ac:dyDescent="0.15">
      <c r="A129">
        <v>128</v>
      </c>
      <c r="B129" t="s">
        <v>892</v>
      </c>
      <c r="C129" t="s">
        <v>920</v>
      </c>
      <c r="D129" t="s">
        <v>921</v>
      </c>
    </row>
    <row r="130" spans="1:4" x14ac:dyDescent="0.15">
      <c r="A130">
        <v>129</v>
      </c>
      <c r="B130" t="s">
        <v>892</v>
      </c>
      <c r="C130" t="s">
        <v>922</v>
      </c>
      <c r="D130" t="s">
        <v>923</v>
      </c>
    </row>
    <row r="131" spans="1:4" x14ac:dyDescent="0.15">
      <c r="A131">
        <v>130</v>
      </c>
      <c r="B131" t="s">
        <v>892</v>
      </c>
      <c r="C131" t="s">
        <v>924</v>
      </c>
      <c r="D131" t="s">
        <v>925</v>
      </c>
    </row>
    <row r="132" spans="1:4" x14ac:dyDescent="0.15">
      <c r="A132">
        <v>131</v>
      </c>
      <c r="B132" t="s">
        <v>892</v>
      </c>
      <c r="C132" t="s">
        <v>926</v>
      </c>
      <c r="D132" t="s">
        <v>927</v>
      </c>
    </row>
    <row r="133" spans="1:4" x14ac:dyDescent="0.15">
      <c r="A133">
        <v>132</v>
      </c>
      <c r="B133" t="s">
        <v>892</v>
      </c>
      <c r="C133" t="s">
        <v>928</v>
      </c>
      <c r="D133" t="s">
        <v>929</v>
      </c>
    </row>
    <row r="134" spans="1:4" x14ac:dyDescent="0.15">
      <c r="A134">
        <v>133</v>
      </c>
      <c r="B134" t="s">
        <v>892</v>
      </c>
      <c r="C134" t="s">
        <v>930</v>
      </c>
      <c r="D134" t="s">
        <v>931</v>
      </c>
    </row>
    <row r="135" spans="1:4" x14ac:dyDescent="0.15">
      <c r="A135">
        <v>134</v>
      </c>
      <c r="B135" t="s">
        <v>892</v>
      </c>
      <c r="C135" t="s">
        <v>932</v>
      </c>
      <c r="D135" t="s">
        <v>933</v>
      </c>
    </row>
    <row r="136" spans="1:4" x14ac:dyDescent="0.15">
      <c r="A136">
        <v>135</v>
      </c>
      <c r="B136" t="s">
        <v>892</v>
      </c>
      <c r="C136" t="s">
        <v>934</v>
      </c>
      <c r="D136" t="s">
        <v>935</v>
      </c>
    </row>
    <row r="137" spans="1:4" x14ac:dyDescent="0.15">
      <c r="A137">
        <v>136</v>
      </c>
      <c r="B137" t="s">
        <v>892</v>
      </c>
      <c r="C137" t="s">
        <v>936</v>
      </c>
      <c r="D137" t="s">
        <v>937</v>
      </c>
    </row>
    <row r="138" spans="1:4" x14ac:dyDescent="0.15">
      <c r="A138">
        <v>137</v>
      </c>
      <c r="B138" t="s">
        <v>938</v>
      </c>
      <c r="C138" t="s">
        <v>940</v>
      </c>
      <c r="D138" t="s">
        <v>941</v>
      </c>
    </row>
    <row r="139" spans="1:4" x14ac:dyDescent="0.15">
      <c r="A139">
        <v>138</v>
      </c>
      <c r="B139" t="s">
        <v>938</v>
      </c>
      <c r="C139" t="s">
        <v>942</v>
      </c>
      <c r="D139" t="s">
        <v>943</v>
      </c>
    </row>
    <row r="140" spans="1:4" x14ac:dyDescent="0.15">
      <c r="A140">
        <v>139</v>
      </c>
      <c r="B140" t="s">
        <v>938</v>
      </c>
      <c r="C140" t="s">
        <v>944</v>
      </c>
      <c r="D140" t="s">
        <v>945</v>
      </c>
    </row>
    <row r="141" spans="1:4" x14ac:dyDescent="0.15">
      <c r="A141">
        <v>140</v>
      </c>
      <c r="B141" t="s">
        <v>938</v>
      </c>
      <c r="C141" t="s">
        <v>946</v>
      </c>
      <c r="D141" t="s">
        <v>947</v>
      </c>
    </row>
    <row r="142" spans="1:4" x14ac:dyDescent="0.15">
      <c r="A142">
        <v>141</v>
      </c>
      <c r="B142" t="s">
        <v>938</v>
      </c>
      <c r="C142" t="s">
        <v>948</v>
      </c>
      <c r="D142" t="s">
        <v>949</v>
      </c>
    </row>
    <row r="143" spans="1:4" x14ac:dyDescent="0.15">
      <c r="A143">
        <v>142</v>
      </c>
      <c r="B143" t="s">
        <v>938</v>
      </c>
      <c r="C143" t="s">
        <v>950</v>
      </c>
      <c r="D143" t="s">
        <v>951</v>
      </c>
    </row>
    <row r="144" spans="1:4" x14ac:dyDescent="0.15">
      <c r="A144">
        <v>143</v>
      </c>
      <c r="B144" t="s">
        <v>938</v>
      </c>
      <c r="C144" t="s">
        <v>938</v>
      </c>
      <c r="D144" t="s">
        <v>939</v>
      </c>
    </row>
    <row r="145" spans="1:4" x14ac:dyDescent="0.15">
      <c r="A145">
        <v>144</v>
      </c>
      <c r="B145" t="s">
        <v>938</v>
      </c>
      <c r="C145" t="s">
        <v>766</v>
      </c>
      <c r="D145" t="s">
        <v>952</v>
      </c>
    </row>
    <row r="146" spans="1:4" x14ac:dyDescent="0.15">
      <c r="A146">
        <v>145</v>
      </c>
      <c r="B146" t="s">
        <v>938</v>
      </c>
      <c r="C146" t="s">
        <v>953</v>
      </c>
      <c r="D146" t="s">
        <v>954</v>
      </c>
    </row>
    <row r="147" spans="1:4" x14ac:dyDescent="0.15">
      <c r="A147">
        <v>146</v>
      </c>
      <c r="B147" t="s">
        <v>938</v>
      </c>
      <c r="C147" t="s">
        <v>955</v>
      </c>
      <c r="D147" t="s">
        <v>956</v>
      </c>
    </row>
    <row r="148" spans="1:4" x14ac:dyDescent="0.15">
      <c r="A148">
        <v>147</v>
      </c>
      <c r="B148" t="s">
        <v>938</v>
      </c>
      <c r="C148" t="s">
        <v>957</v>
      </c>
      <c r="D148" t="s">
        <v>958</v>
      </c>
    </row>
    <row r="149" spans="1:4" x14ac:dyDescent="0.15">
      <c r="A149">
        <v>148</v>
      </c>
      <c r="B149" t="s">
        <v>938</v>
      </c>
      <c r="C149" t="s">
        <v>959</v>
      </c>
      <c r="D149" t="s">
        <v>960</v>
      </c>
    </row>
    <row r="150" spans="1:4" x14ac:dyDescent="0.15">
      <c r="A150">
        <v>149</v>
      </c>
      <c r="B150" t="s">
        <v>938</v>
      </c>
      <c r="C150" t="s">
        <v>961</v>
      </c>
      <c r="D150" t="s">
        <v>962</v>
      </c>
    </row>
    <row r="151" spans="1:4" x14ac:dyDescent="0.15">
      <c r="A151">
        <v>150</v>
      </c>
      <c r="B151" t="s">
        <v>938</v>
      </c>
      <c r="C151" t="s">
        <v>963</v>
      </c>
      <c r="D151" t="s">
        <v>964</v>
      </c>
    </row>
    <row r="152" spans="1:4" x14ac:dyDescent="0.15">
      <c r="A152">
        <v>151</v>
      </c>
      <c r="B152" t="s">
        <v>938</v>
      </c>
      <c r="C152" t="s">
        <v>965</v>
      </c>
      <c r="D152" t="s">
        <v>966</v>
      </c>
    </row>
    <row r="153" spans="1:4" x14ac:dyDescent="0.15">
      <c r="A153">
        <v>152</v>
      </c>
      <c r="B153" t="s">
        <v>967</v>
      </c>
      <c r="C153" t="s">
        <v>969</v>
      </c>
      <c r="D153" t="s">
        <v>970</v>
      </c>
    </row>
    <row r="154" spans="1:4" x14ac:dyDescent="0.15">
      <c r="A154">
        <v>153</v>
      </c>
      <c r="B154" t="s">
        <v>967</v>
      </c>
      <c r="C154" t="s">
        <v>971</v>
      </c>
      <c r="D154" t="s">
        <v>972</v>
      </c>
    </row>
    <row r="155" spans="1:4" x14ac:dyDescent="0.15">
      <c r="A155">
        <v>154</v>
      </c>
      <c r="B155" t="s">
        <v>967</v>
      </c>
      <c r="C155" t="s">
        <v>973</v>
      </c>
      <c r="D155" t="s">
        <v>974</v>
      </c>
    </row>
    <row r="156" spans="1:4" x14ac:dyDescent="0.15">
      <c r="A156">
        <v>155</v>
      </c>
      <c r="B156" t="s">
        <v>967</v>
      </c>
      <c r="C156" t="s">
        <v>975</v>
      </c>
      <c r="D156" t="s">
        <v>976</v>
      </c>
    </row>
    <row r="157" spans="1:4" x14ac:dyDescent="0.15">
      <c r="A157">
        <v>156</v>
      </c>
      <c r="B157" t="s">
        <v>967</v>
      </c>
      <c r="C157" t="s">
        <v>977</v>
      </c>
      <c r="D157" t="s">
        <v>978</v>
      </c>
    </row>
    <row r="158" spans="1:4" x14ac:dyDescent="0.15">
      <c r="A158">
        <v>157</v>
      </c>
      <c r="B158" t="s">
        <v>967</v>
      </c>
      <c r="C158" t="s">
        <v>979</v>
      </c>
      <c r="D158" t="s">
        <v>980</v>
      </c>
    </row>
    <row r="159" spans="1:4" x14ac:dyDescent="0.15">
      <c r="A159">
        <v>158</v>
      </c>
      <c r="B159" t="s">
        <v>967</v>
      </c>
      <c r="C159" t="s">
        <v>981</v>
      </c>
      <c r="D159" t="s">
        <v>982</v>
      </c>
    </row>
    <row r="160" spans="1:4" x14ac:dyDescent="0.15">
      <c r="A160">
        <v>159</v>
      </c>
      <c r="B160" t="s">
        <v>967</v>
      </c>
      <c r="C160" t="s">
        <v>983</v>
      </c>
      <c r="D160" t="s">
        <v>984</v>
      </c>
    </row>
    <row r="161" spans="1:4" x14ac:dyDescent="0.15">
      <c r="A161">
        <v>160</v>
      </c>
      <c r="B161" t="s">
        <v>967</v>
      </c>
      <c r="C161" t="s">
        <v>985</v>
      </c>
      <c r="D161" t="s">
        <v>986</v>
      </c>
    </row>
    <row r="162" spans="1:4" x14ac:dyDescent="0.15">
      <c r="A162">
        <v>161</v>
      </c>
      <c r="B162" t="s">
        <v>967</v>
      </c>
      <c r="C162" t="s">
        <v>967</v>
      </c>
      <c r="D162" t="s">
        <v>968</v>
      </c>
    </row>
    <row r="163" spans="1:4" x14ac:dyDescent="0.15">
      <c r="A163">
        <v>162</v>
      </c>
      <c r="B163" t="s">
        <v>967</v>
      </c>
      <c r="C163" t="s">
        <v>987</v>
      </c>
      <c r="D163" t="s">
        <v>988</v>
      </c>
    </row>
    <row r="164" spans="1:4" x14ac:dyDescent="0.15">
      <c r="A164">
        <v>163</v>
      </c>
      <c r="B164" t="s">
        <v>967</v>
      </c>
      <c r="C164" t="s">
        <v>989</v>
      </c>
      <c r="D164" t="s">
        <v>990</v>
      </c>
    </row>
    <row r="165" spans="1:4" x14ac:dyDescent="0.15">
      <c r="A165">
        <v>164</v>
      </c>
      <c r="B165" t="s">
        <v>967</v>
      </c>
      <c r="C165" t="s">
        <v>991</v>
      </c>
      <c r="D165" t="s">
        <v>992</v>
      </c>
    </row>
    <row r="166" spans="1:4" x14ac:dyDescent="0.15">
      <c r="A166">
        <v>165</v>
      </c>
      <c r="B166" t="s">
        <v>967</v>
      </c>
      <c r="C166" t="s">
        <v>993</v>
      </c>
      <c r="D166" t="s">
        <v>994</v>
      </c>
    </row>
    <row r="167" spans="1:4" x14ac:dyDescent="0.15">
      <c r="A167">
        <v>166</v>
      </c>
      <c r="B167" t="s">
        <v>967</v>
      </c>
      <c r="C167" t="s">
        <v>995</v>
      </c>
      <c r="D167" t="s">
        <v>996</v>
      </c>
    </row>
    <row r="168" spans="1:4" x14ac:dyDescent="0.15">
      <c r="A168">
        <v>167</v>
      </c>
      <c r="B168" t="s">
        <v>967</v>
      </c>
      <c r="C168" t="s">
        <v>997</v>
      </c>
      <c r="D168" t="s">
        <v>998</v>
      </c>
    </row>
    <row r="169" spans="1:4" x14ac:dyDescent="0.15">
      <c r="A169">
        <v>168</v>
      </c>
      <c r="B169" t="s">
        <v>967</v>
      </c>
      <c r="C169" t="s">
        <v>999</v>
      </c>
      <c r="D169" t="s">
        <v>1000</v>
      </c>
    </row>
    <row r="170" spans="1:4" x14ac:dyDescent="0.15">
      <c r="A170">
        <v>169</v>
      </c>
      <c r="B170" t="s">
        <v>967</v>
      </c>
      <c r="C170" t="s">
        <v>1001</v>
      </c>
      <c r="D170" t="s">
        <v>1002</v>
      </c>
    </row>
    <row r="171" spans="1:4" x14ac:dyDescent="0.15">
      <c r="A171">
        <v>170</v>
      </c>
      <c r="B171" t="s">
        <v>1003</v>
      </c>
      <c r="C171" t="s">
        <v>1005</v>
      </c>
      <c r="D171" t="s">
        <v>1006</v>
      </c>
    </row>
    <row r="172" spans="1:4" x14ac:dyDescent="0.15">
      <c r="A172">
        <v>171</v>
      </c>
      <c r="B172" t="s">
        <v>1003</v>
      </c>
      <c r="C172" t="s">
        <v>1007</v>
      </c>
      <c r="D172" t="s">
        <v>1008</v>
      </c>
    </row>
    <row r="173" spans="1:4" x14ac:dyDescent="0.15">
      <c r="A173">
        <v>172</v>
      </c>
      <c r="B173" t="s">
        <v>1003</v>
      </c>
      <c r="C173" t="s">
        <v>1009</v>
      </c>
      <c r="D173" t="s">
        <v>1010</v>
      </c>
    </row>
    <row r="174" spans="1:4" x14ac:dyDescent="0.15">
      <c r="A174">
        <v>173</v>
      </c>
      <c r="B174" t="s">
        <v>1003</v>
      </c>
      <c r="C174" t="s">
        <v>744</v>
      </c>
      <c r="D174" t="s">
        <v>1011</v>
      </c>
    </row>
    <row r="175" spans="1:4" x14ac:dyDescent="0.15">
      <c r="A175">
        <v>174</v>
      </c>
      <c r="B175" t="s">
        <v>1003</v>
      </c>
      <c r="C175" t="s">
        <v>1003</v>
      </c>
      <c r="D175" t="s">
        <v>1004</v>
      </c>
    </row>
    <row r="176" spans="1:4" x14ac:dyDescent="0.15">
      <c r="A176">
        <v>175</v>
      </c>
      <c r="B176" t="s">
        <v>1003</v>
      </c>
      <c r="C176" t="s">
        <v>1012</v>
      </c>
      <c r="D176" t="s">
        <v>1013</v>
      </c>
    </row>
    <row r="177" spans="1:4" x14ac:dyDescent="0.15">
      <c r="A177">
        <v>176</v>
      </c>
      <c r="B177" t="s">
        <v>1003</v>
      </c>
      <c r="C177" t="s">
        <v>1014</v>
      </c>
      <c r="D177" t="s">
        <v>1015</v>
      </c>
    </row>
    <row r="178" spans="1:4" x14ac:dyDescent="0.15">
      <c r="A178">
        <v>177</v>
      </c>
      <c r="B178" t="s">
        <v>1003</v>
      </c>
      <c r="C178" t="s">
        <v>1016</v>
      </c>
      <c r="D178" t="s">
        <v>1017</v>
      </c>
    </row>
    <row r="179" spans="1:4" x14ac:dyDescent="0.15">
      <c r="A179">
        <v>178</v>
      </c>
      <c r="B179" t="s">
        <v>1003</v>
      </c>
      <c r="C179" t="s">
        <v>1018</v>
      </c>
      <c r="D179" t="s">
        <v>1019</v>
      </c>
    </row>
    <row r="180" spans="1:4" x14ac:dyDescent="0.15">
      <c r="A180">
        <v>179</v>
      </c>
      <c r="B180" t="s">
        <v>1020</v>
      </c>
      <c r="C180" t="s">
        <v>1022</v>
      </c>
      <c r="D180" t="s">
        <v>1023</v>
      </c>
    </row>
    <row r="181" spans="1:4" x14ac:dyDescent="0.15">
      <c r="A181">
        <v>180</v>
      </c>
      <c r="B181" t="s">
        <v>1020</v>
      </c>
      <c r="C181" t="s">
        <v>1024</v>
      </c>
      <c r="D181" t="s">
        <v>1025</v>
      </c>
    </row>
    <row r="182" spans="1:4" x14ac:dyDescent="0.15">
      <c r="A182">
        <v>181</v>
      </c>
      <c r="B182" t="s">
        <v>1020</v>
      </c>
      <c r="C182" t="s">
        <v>678</v>
      </c>
      <c r="D182" t="s">
        <v>1026</v>
      </c>
    </row>
    <row r="183" spans="1:4" x14ac:dyDescent="0.15">
      <c r="A183">
        <v>182</v>
      </c>
      <c r="B183" t="s">
        <v>1020</v>
      </c>
      <c r="C183" t="s">
        <v>1027</v>
      </c>
      <c r="D183" t="s">
        <v>1028</v>
      </c>
    </row>
    <row r="184" spans="1:4" x14ac:dyDescent="0.15">
      <c r="A184">
        <v>183</v>
      </c>
      <c r="B184" t="s">
        <v>1020</v>
      </c>
      <c r="C184" t="s">
        <v>1029</v>
      </c>
      <c r="D184" t="s">
        <v>1030</v>
      </c>
    </row>
    <row r="185" spans="1:4" x14ac:dyDescent="0.15">
      <c r="A185">
        <v>184</v>
      </c>
      <c r="B185" t="s">
        <v>1020</v>
      </c>
      <c r="C185" t="s">
        <v>1031</v>
      </c>
      <c r="D185" t="s">
        <v>1032</v>
      </c>
    </row>
    <row r="186" spans="1:4" x14ac:dyDescent="0.15">
      <c r="A186">
        <v>185</v>
      </c>
      <c r="B186" t="s">
        <v>1020</v>
      </c>
      <c r="C186" t="s">
        <v>1033</v>
      </c>
      <c r="D186" t="s">
        <v>1034</v>
      </c>
    </row>
    <row r="187" spans="1:4" x14ac:dyDescent="0.15">
      <c r="A187">
        <v>186</v>
      </c>
      <c r="B187" t="s">
        <v>1020</v>
      </c>
      <c r="C187" t="s">
        <v>1020</v>
      </c>
      <c r="D187" t="s">
        <v>1021</v>
      </c>
    </row>
    <row r="188" spans="1:4" x14ac:dyDescent="0.15">
      <c r="A188">
        <v>187</v>
      </c>
      <c r="B188" t="s">
        <v>1020</v>
      </c>
      <c r="C188" t="s">
        <v>1035</v>
      </c>
      <c r="D188" t="s">
        <v>1036</v>
      </c>
    </row>
    <row r="189" spans="1:4" x14ac:dyDescent="0.15">
      <c r="A189">
        <v>188</v>
      </c>
      <c r="B189" t="s">
        <v>1020</v>
      </c>
      <c r="C189" t="s">
        <v>1037</v>
      </c>
      <c r="D189" t="s">
        <v>1038</v>
      </c>
    </row>
    <row r="190" spans="1:4" x14ac:dyDescent="0.15">
      <c r="A190">
        <v>189</v>
      </c>
      <c r="B190" t="s">
        <v>1020</v>
      </c>
      <c r="C190" t="s">
        <v>1039</v>
      </c>
      <c r="D190" t="s">
        <v>1040</v>
      </c>
    </row>
    <row r="191" spans="1:4" x14ac:dyDescent="0.15">
      <c r="A191">
        <v>190</v>
      </c>
      <c r="B191" t="s">
        <v>1041</v>
      </c>
      <c r="C191" t="s">
        <v>1022</v>
      </c>
      <c r="D191" t="s">
        <v>1043</v>
      </c>
    </row>
    <row r="192" spans="1:4" x14ac:dyDescent="0.15">
      <c r="A192">
        <v>191</v>
      </c>
      <c r="B192" t="s">
        <v>1041</v>
      </c>
      <c r="C192" t="s">
        <v>1044</v>
      </c>
      <c r="D192" t="s">
        <v>1045</v>
      </c>
    </row>
    <row r="193" spans="1:4" x14ac:dyDescent="0.15">
      <c r="A193">
        <v>192</v>
      </c>
      <c r="B193" t="s">
        <v>1041</v>
      </c>
      <c r="C193" t="s">
        <v>1046</v>
      </c>
      <c r="D193" t="s">
        <v>1047</v>
      </c>
    </row>
    <row r="194" spans="1:4" x14ac:dyDescent="0.15">
      <c r="A194">
        <v>193</v>
      </c>
      <c r="B194" t="s">
        <v>1041</v>
      </c>
      <c r="C194" t="s">
        <v>1048</v>
      </c>
      <c r="D194" t="s">
        <v>1049</v>
      </c>
    </row>
    <row r="195" spans="1:4" x14ac:dyDescent="0.15">
      <c r="A195">
        <v>194</v>
      </c>
      <c r="B195" t="s">
        <v>1041</v>
      </c>
      <c r="C195" t="s">
        <v>1050</v>
      </c>
      <c r="D195" t="s">
        <v>1051</v>
      </c>
    </row>
    <row r="196" spans="1:4" x14ac:dyDescent="0.15">
      <c r="A196">
        <v>195</v>
      </c>
      <c r="B196" t="s">
        <v>1041</v>
      </c>
      <c r="C196" t="s">
        <v>1052</v>
      </c>
      <c r="D196" t="s">
        <v>1053</v>
      </c>
    </row>
    <row r="197" spans="1:4" x14ac:dyDescent="0.15">
      <c r="A197">
        <v>196</v>
      </c>
      <c r="B197" t="s">
        <v>1041</v>
      </c>
      <c r="C197" t="s">
        <v>1041</v>
      </c>
      <c r="D197" t="s">
        <v>1042</v>
      </c>
    </row>
    <row r="198" spans="1:4" x14ac:dyDescent="0.15">
      <c r="A198">
        <v>197</v>
      </c>
      <c r="B198" t="s">
        <v>1041</v>
      </c>
      <c r="C198" t="s">
        <v>1054</v>
      </c>
      <c r="D198" t="s">
        <v>1055</v>
      </c>
    </row>
    <row r="199" spans="1:4" x14ac:dyDescent="0.15">
      <c r="A199">
        <v>198</v>
      </c>
      <c r="B199" t="s">
        <v>1056</v>
      </c>
      <c r="C199" t="s">
        <v>1058</v>
      </c>
      <c r="D199" t="s">
        <v>1059</v>
      </c>
    </row>
    <row r="200" spans="1:4" x14ac:dyDescent="0.15">
      <c r="A200">
        <v>199</v>
      </c>
      <c r="B200" t="s">
        <v>1056</v>
      </c>
      <c r="C200" t="s">
        <v>1060</v>
      </c>
      <c r="D200" t="s">
        <v>1061</v>
      </c>
    </row>
    <row r="201" spans="1:4" x14ac:dyDescent="0.15">
      <c r="A201">
        <v>200</v>
      </c>
      <c r="B201" t="s">
        <v>1056</v>
      </c>
      <c r="C201" t="s">
        <v>1062</v>
      </c>
      <c r="D201" t="s">
        <v>1063</v>
      </c>
    </row>
    <row r="202" spans="1:4" x14ac:dyDescent="0.15">
      <c r="A202">
        <v>201</v>
      </c>
      <c r="B202" t="s">
        <v>1056</v>
      </c>
      <c r="C202" t="s">
        <v>1064</v>
      </c>
      <c r="D202" t="s">
        <v>1065</v>
      </c>
    </row>
    <row r="203" spans="1:4" x14ac:dyDescent="0.15">
      <c r="A203">
        <v>202</v>
      </c>
      <c r="B203" t="s">
        <v>1056</v>
      </c>
      <c r="C203" t="s">
        <v>1066</v>
      </c>
      <c r="D203" t="s">
        <v>1067</v>
      </c>
    </row>
    <row r="204" spans="1:4" x14ac:dyDescent="0.15">
      <c r="A204">
        <v>203</v>
      </c>
      <c r="B204" t="s">
        <v>1056</v>
      </c>
      <c r="C204" t="s">
        <v>1068</v>
      </c>
      <c r="D204" t="s">
        <v>1069</v>
      </c>
    </row>
    <row r="205" spans="1:4" x14ac:dyDescent="0.15">
      <c r="A205">
        <v>204</v>
      </c>
      <c r="B205" t="s">
        <v>1056</v>
      </c>
      <c r="C205" t="s">
        <v>1070</v>
      </c>
      <c r="D205" t="s">
        <v>1071</v>
      </c>
    </row>
    <row r="206" spans="1:4" x14ac:dyDescent="0.15">
      <c r="A206">
        <v>205</v>
      </c>
      <c r="B206" t="s">
        <v>1056</v>
      </c>
      <c r="C206" t="s">
        <v>1072</v>
      </c>
      <c r="D206" t="s">
        <v>1073</v>
      </c>
    </row>
    <row r="207" spans="1:4" x14ac:dyDescent="0.15">
      <c r="A207">
        <v>206</v>
      </c>
      <c r="B207" t="s">
        <v>1056</v>
      </c>
      <c r="C207" t="s">
        <v>802</v>
      </c>
      <c r="D207" t="s">
        <v>1074</v>
      </c>
    </row>
    <row r="208" spans="1:4" x14ac:dyDescent="0.15">
      <c r="A208">
        <v>207</v>
      </c>
      <c r="B208" t="s">
        <v>1056</v>
      </c>
      <c r="C208" t="s">
        <v>1075</v>
      </c>
      <c r="D208" t="s">
        <v>1076</v>
      </c>
    </row>
    <row r="209" spans="1:4" x14ac:dyDescent="0.15">
      <c r="A209">
        <v>208</v>
      </c>
      <c r="B209" t="s">
        <v>1056</v>
      </c>
      <c r="C209" t="s">
        <v>1077</v>
      </c>
      <c r="D209" t="s">
        <v>1078</v>
      </c>
    </row>
    <row r="210" spans="1:4" x14ac:dyDescent="0.15">
      <c r="A210">
        <v>209</v>
      </c>
      <c r="B210" t="s">
        <v>1056</v>
      </c>
      <c r="C210" t="s">
        <v>1079</v>
      </c>
      <c r="D210" t="s">
        <v>1080</v>
      </c>
    </row>
    <row r="211" spans="1:4" x14ac:dyDescent="0.15">
      <c r="A211">
        <v>210</v>
      </c>
      <c r="B211" t="s">
        <v>1056</v>
      </c>
      <c r="C211" t="s">
        <v>1081</v>
      </c>
      <c r="D211" t="s">
        <v>1082</v>
      </c>
    </row>
    <row r="212" spans="1:4" x14ac:dyDescent="0.15">
      <c r="A212">
        <v>211</v>
      </c>
      <c r="B212" t="s">
        <v>1056</v>
      </c>
      <c r="C212" t="s">
        <v>1083</v>
      </c>
      <c r="D212" t="s">
        <v>1084</v>
      </c>
    </row>
    <row r="213" spans="1:4" x14ac:dyDescent="0.15">
      <c r="A213">
        <v>212</v>
      </c>
      <c r="B213" t="s">
        <v>1056</v>
      </c>
      <c r="C213" t="s">
        <v>1085</v>
      </c>
      <c r="D213" t="s">
        <v>1086</v>
      </c>
    </row>
    <row r="214" spans="1:4" x14ac:dyDescent="0.15">
      <c r="A214">
        <v>213</v>
      </c>
      <c r="B214" t="s">
        <v>1056</v>
      </c>
      <c r="C214" t="s">
        <v>1087</v>
      </c>
      <c r="D214" t="s">
        <v>1088</v>
      </c>
    </row>
    <row r="215" spans="1:4" x14ac:dyDescent="0.15">
      <c r="A215">
        <v>214</v>
      </c>
      <c r="B215" t="s">
        <v>1056</v>
      </c>
      <c r="C215" t="s">
        <v>1089</v>
      </c>
      <c r="D215" t="s">
        <v>1090</v>
      </c>
    </row>
    <row r="216" spans="1:4" x14ac:dyDescent="0.15">
      <c r="A216">
        <v>215</v>
      </c>
      <c r="B216" t="s">
        <v>1056</v>
      </c>
      <c r="C216" t="s">
        <v>1091</v>
      </c>
      <c r="D216" t="s">
        <v>1092</v>
      </c>
    </row>
    <row r="217" spans="1:4" x14ac:dyDescent="0.15">
      <c r="A217">
        <v>216</v>
      </c>
      <c r="B217" t="s">
        <v>1056</v>
      </c>
      <c r="C217" t="s">
        <v>1093</v>
      </c>
      <c r="D217" t="s">
        <v>1094</v>
      </c>
    </row>
    <row r="218" spans="1:4" x14ac:dyDescent="0.15">
      <c r="A218">
        <v>217</v>
      </c>
      <c r="B218" t="s">
        <v>1056</v>
      </c>
      <c r="C218" t="s">
        <v>1095</v>
      </c>
      <c r="D218" t="s">
        <v>1096</v>
      </c>
    </row>
    <row r="219" spans="1:4" x14ac:dyDescent="0.15">
      <c r="A219">
        <v>218</v>
      </c>
      <c r="B219" t="s">
        <v>1056</v>
      </c>
      <c r="C219" t="s">
        <v>1056</v>
      </c>
      <c r="D219" t="s">
        <v>1057</v>
      </c>
    </row>
    <row r="220" spans="1:4" x14ac:dyDescent="0.15">
      <c r="A220">
        <v>219</v>
      </c>
      <c r="B220" t="s">
        <v>1056</v>
      </c>
      <c r="C220" t="s">
        <v>1097</v>
      </c>
      <c r="D220" t="s">
        <v>1098</v>
      </c>
    </row>
    <row r="221" spans="1:4" x14ac:dyDescent="0.15">
      <c r="A221">
        <v>220</v>
      </c>
      <c r="B221" t="s">
        <v>1056</v>
      </c>
      <c r="C221" t="s">
        <v>854</v>
      </c>
      <c r="D221" t="s">
        <v>1099</v>
      </c>
    </row>
    <row r="222" spans="1:4" x14ac:dyDescent="0.15">
      <c r="A222">
        <v>221</v>
      </c>
      <c r="B222" t="s">
        <v>1100</v>
      </c>
      <c r="C222" t="s">
        <v>1102</v>
      </c>
      <c r="D222" t="s">
        <v>1103</v>
      </c>
    </row>
    <row r="223" spans="1:4" x14ac:dyDescent="0.15">
      <c r="A223">
        <v>222</v>
      </c>
      <c r="B223" t="s">
        <v>1100</v>
      </c>
      <c r="C223" t="s">
        <v>1104</v>
      </c>
      <c r="D223" t="s">
        <v>1105</v>
      </c>
    </row>
    <row r="224" spans="1:4" x14ac:dyDescent="0.15">
      <c r="A224">
        <v>223</v>
      </c>
      <c r="B224" t="s">
        <v>1100</v>
      </c>
      <c r="C224" t="s">
        <v>1106</v>
      </c>
      <c r="D224" t="s">
        <v>1107</v>
      </c>
    </row>
    <row r="225" spans="1:4" x14ac:dyDescent="0.15">
      <c r="A225">
        <v>224</v>
      </c>
      <c r="B225" t="s">
        <v>1100</v>
      </c>
      <c r="C225" t="s">
        <v>1108</v>
      </c>
      <c r="D225" t="s">
        <v>1109</v>
      </c>
    </row>
    <row r="226" spans="1:4" x14ac:dyDescent="0.15">
      <c r="A226">
        <v>225</v>
      </c>
      <c r="B226" t="s">
        <v>1100</v>
      </c>
      <c r="C226" t="s">
        <v>1110</v>
      </c>
      <c r="D226" t="s">
        <v>1111</v>
      </c>
    </row>
    <row r="227" spans="1:4" x14ac:dyDescent="0.15">
      <c r="A227">
        <v>226</v>
      </c>
      <c r="B227" t="s">
        <v>1100</v>
      </c>
      <c r="C227" t="s">
        <v>1112</v>
      </c>
      <c r="D227" t="s">
        <v>1113</v>
      </c>
    </row>
    <row r="228" spans="1:4" x14ac:dyDescent="0.15">
      <c r="A228">
        <v>227</v>
      </c>
      <c r="B228" t="s">
        <v>1100</v>
      </c>
      <c r="C228" t="s">
        <v>1114</v>
      </c>
      <c r="D228" t="s">
        <v>1115</v>
      </c>
    </row>
    <row r="229" spans="1:4" x14ac:dyDescent="0.15">
      <c r="A229">
        <v>228</v>
      </c>
      <c r="B229" t="s">
        <v>1100</v>
      </c>
      <c r="C229" t="s">
        <v>1116</v>
      </c>
      <c r="D229" t="s">
        <v>1117</v>
      </c>
    </row>
    <row r="230" spans="1:4" x14ac:dyDescent="0.15">
      <c r="A230">
        <v>229</v>
      </c>
      <c r="B230" t="s">
        <v>1100</v>
      </c>
      <c r="C230" t="s">
        <v>1118</v>
      </c>
      <c r="D230" t="s">
        <v>1119</v>
      </c>
    </row>
    <row r="231" spans="1:4" x14ac:dyDescent="0.15">
      <c r="A231">
        <v>230</v>
      </c>
      <c r="B231" t="s">
        <v>1100</v>
      </c>
      <c r="C231" t="s">
        <v>1120</v>
      </c>
      <c r="D231" t="s">
        <v>1121</v>
      </c>
    </row>
    <row r="232" spans="1:4" x14ac:dyDescent="0.15">
      <c r="A232">
        <v>231</v>
      </c>
      <c r="B232" t="s">
        <v>1100</v>
      </c>
      <c r="C232" t="s">
        <v>1122</v>
      </c>
      <c r="D232" t="s">
        <v>1123</v>
      </c>
    </row>
    <row r="233" spans="1:4" x14ac:dyDescent="0.15">
      <c r="A233">
        <v>232</v>
      </c>
      <c r="B233" t="s">
        <v>1100</v>
      </c>
      <c r="C233" t="s">
        <v>1124</v>
      </c>
      <c r="D233" t="s">
        <v>1125</v>
      </c>
    </row>
    <row r="234" spans="1:4" x14ac:dyDescent="0.15">
      <c r="A234">
        <v>233</v>
      </c>
      <c r="B234" t="s">
        <v>1100</v>
      </c>
      <c r="C234" t="s">
        <v>1126</v>
      </c>
      <c r="D234" t="s">
        <v>1127</v>
      </c>
    </row>
    <row r="235" spans="1:4" x14ac:dyDescent="0.15">
      <c r="A235">
        <v>234</v>
      </c>
      <c r="B235" t="s">
        <v>1100</v>
      </c>
      <c r="C235" t="s">
        <v>1128</v>
      </c>
      <c r="D235" t="s">
        <v>1129</v>
      </c>
    </row>
    <row r="236" spans="1:4" x14ac:dyDescent="0.15">
      <c r="A236">
        <v>235</v>
      </c>
      <c r="B236" t="s">
        <v>1100</v>
      </c>
      <c r="C236" t="s">
        <v>1130</v>
      </c>
      <c r="D236" t="s">
        <v>1131</v>
      </c>
    </row>
    <row r="237" spans="1:4" x14ac:dyDescent="0.15">
      <c r="A237">
        <v>236</v>
      </c>
      <c r="B237" t="s">
        <v>1100</v>
      </c>
      <c r="C237" t="s">
        <v>1132</v>
      </c>
      <c r="D237" t="s">
        <v>1133</v>
      </c>
    </row>
    <row r="238" spans="1:4" x14ac:dyDescent="0.15">
      <c r="A238">
        <v>237</v>
      </c>
      <c r="B238" t="s">
        <v>1100</v>
      </c>
      <c r="C238" t="s">
        <v>1134</v>
      </c>
      <c r="D238" t="s">
        <v>1135</v>
      </c>
    </row>
    <row r="239" spans="1:4" x14ac:dyDescent="0.15">
      <c r="A239">
        <v>238</v>
      </c>
      <c r="B239" t="s">
        <v>1100</v>
      </c>
      <c r="C239" t="s">
        <v>1136</v>
      </c>
      <c r="D239" t="s">
        <v>1137</v>
      </c>
    </row>
    <row r="240" spans="1:4" x14ac:dyDescent="0.15">
      <c r="A240">
        <v>239</v>
      </c>
      <c r="B240" t="s">
        <v>1100</v>
      </c>
      <c r="C240" t="s">
        <v>1138</v>
      </c>
      <c r="D240" t="s">
        <v>1139</v>
      </c>
    </row>
    <row r="241" spans="1:4" x14ac:dyDescent="0.15">
      <c r="A241">
        <v>240</v>
      </c>
      <c r="B241" t="s">
        <v>1100</v>
      </c>
      <c r="C241" t="s">
        <v>1100</v>
      </c>
      <c r="D241" t="s">
        <v>1101</v>
      </c>
    </row>
    <row r="242" spans="1:4" x14ac:dyDescent="0.15">
      <c r="A242">
        <v>241</v>
      </c>
      <c r="B242" t="s">
        <v>1100</v>
      </c>
      <c r="C242" t="s">
        <v>1140</v>
      </c>
      <c r="D242" t="s">
        <v>1141</v>
      </c>
    </row>
    <row r="243" spans="1:4" x14ac:dyDescent="0.15">
      <c r="A243">
        <v>242</v>
      </c>
      <c r="B243" t="s">
        <v>1100</v>
      </c>
      <c r="C243" t="s">
        <v>1142</v>
      </c>
      <c r="D243" t="s">
        <v>1143</v>
      </c>
    </row>
    <row r="244" spans="1:4" x14ac:dyDescent="0.15">
      <c r="A244">
        <v>243</v>
      </c>
      <c r="B244" t="s">
        <v>1100</v>
      </c>
      <c r="C244" t="s">
        <v>1144</v>
      </c>
      <c r="D244" t="s">
        <v>1145</v>
      </c>
    </row>
    <row r="245" spans="1:4" x14ac:dyDescent="0.15">
      <c r="A245">
        <v>244</v>
      </c>
      <c r="B245" t="s">
        <v>1100</v>
      </c>
      <c r="C245" t="s">
        <v>1146</v>
      </c>
      <c r="D245" t="s">
        <v>1147</v>
      </c>
    </row>
    <row r="246" spans="1:4" x14ac:dyDescent="0.15">
      <c r="A246">
        <v>245</v>
      </c>
      <c r="B246" t="s">
        <v>1100</v>
      </c>
      <c r="C246" t="s">
        <v>1148</v>
      </c>
      <c r="D246" t="s">
        <v>1149</v>
      </c>
    </row>
    <row r="247" spans="1:4" x14ac:dyDescent="0.15">
      <c r="A247">
        <v>246</v>
      </c>
      <c r="B247" t="s">
        <v>1150</v>
      </c>
      <c r="C247" t="s">
        <v>1152</v>
      </c>
      <c r="D247" t="s">
        <v>1153</v>
      </c>
    </row>
    <row r="248" spans="1:4" x14ac:dyDescent="0.15">
      <c r="A248">
        <v>247</v>
      </c>
      <c r="B248" t="s">
        <v>1150</v>
      </c>
      <c r="C248" t="s">
        <v>1154</v>
      </c>
      <c r="D248" t="s">
        <v>1155</v>
      </c>
    </row>
    <row r="249" spans="1:4" x14ac:dyDescent="0.15">
      <c r="A249">
        <v>248</v>
      </c>
      <c r="B249" t="s">
        <v>1150</v>
      </c>
      <c r="C249" t="s">
        <v>1156</v>
      </c>
      <c r="D249" t="s">
        <v>1157</v>
      </c>
    </row>
    <row r="250" spans="1:4" x14ac:dyDescent="0.15">
      <c r="A250">
        <v>249</v>
      </c>
      <c r="B250" t="s">
        <v>1150</v>
      </c>
      <c r="C250" t="s">
        <v>694</v>
      </c>
      <c r="D250" t="s">
        <v>1158</v>
      </c>
    </row>
    <row r="251" spans="1:4" x14ac:dyDescent="0.15">
      <c r="A251">
        <v>250</v>
      </c>
      <c r="B251" t="s">
        <v>1150</v>
      </c>
      <c r="C251" t="s">
        <v>1159</v>
      </c>
      <c r="D251" t="s">
        <v>1160</v>
      </c>
    </row>
    <row r="252" spans="1:4" x14ac:dyDescent="0.15">
      <c r="A252">
        <v>251</v>
      </c>
      <c r="B252" t="s">
        <v>1150</v>
      </c>
      <c r="C252" t="s">
        <v>1161</v>
      </c>
      <c r="D252" t="s">
        <v>1162</v>
      </c>
    </row>
    <row r="253" spans="1:4" x14ac:dyDescent="0.15">
      <c r="A253">
        <v>252</v>
      </c>
      <c r="B253" t="s">
        <v>1150</v>
      </c>
      <c r="C253" t="s">
        <v>1163</v>
      </c>
      <c r="D253" t="s">
        <v>1164</v>
      </c>
    </row>
    <row r="254" spans="1:4" x14ac:dyDescent="0.15">
      <c r="A254">
        <v>253</v>
      </c>
      <c r="B254" t="s">
        <v>1150</v>
      </c>
      <c r="C254" t="s">
        <v>1165</v>
      </c>
      <c r="D254" t="s">
        <v>1166</v>
      </c>
    </row>
    <row r="255" spans="1:4" x14ac:dyDescent="0.15">
      <c r="A255">
        <v>254</v>
      </c>
      <c r="B255" t="s">
        <v>1150</v>
      </c>
      <c r="C255" t="s">
        <v>1167</v>
      </c>
      <c r="D255" t="s">
        <v>1168</v>
      </c>
    </row>
    <row r="256" spans="1:4" x14ac:dyDescent="0.15">
      <c r="A256">
        <v>255</v>
      </c>
      <c r="B256" t="s">
        <v>1150</v>
      </c>
      <c r="C256" t="s">
        <v>1169</v>
      </c>
      <c r="D256" t="s">
        <v>1170</v>
      </c>
    </row>
    <row r="257" spans="1:4" x14ac:dyDescent="0.15">
      <c r="A257">
        <v>256</v>
      </c>
      <c r="B257" t="s">
        <v>1150</v>
      </c>
      <c r="C257" t="s">
        <v>1150</v>
      </c>
      <c r="D257" t="s">
        <v>1151</v>
      </c>
    </row>
    <row r="258" spans="1:4" x14ac:dyDescent="0.15">
      <c r="A258">
        <v>257</v>
      </c>
      <c r="B258" t="s">
        <v>1150</v>
      </c>
      <c r="C258" t="s">
        <v>1171</v>
      </c>
      <c r="D258" t="s">
        <v>1172</v>
      </c>
    </row>
    <row r="259" spans="1:4" x14ac:dyDescent="0.15">
      <c r="A259">
        <v>258</v>
      </c>
      <c r="B259" t="s">
        <v>1150</v>
      </c>
      <c r="C259" t="s">
        <v>1173</v>
      </c>
      <c r="D259" t="s">
        <v>1174</v>
      </c>
    </row>
    <row r="260" spans="1:4" x14ac:dyDescent="0.15">
      <c r="A260">
        <v>259</v>
      </c>
      <c r="B260" t="s">
        <v>1150</v>
      </c>
      <c r="C260" t="s">
        <v>1175</v>
      </c>
      <c r="D260" t="s">
        <v>1176</v>
      </c>
    </row>
    <row r="261" spans="1:4" x14ac:dyDescent="0.15">
      <c r="A261">
        <v>260</v>
      </c>
      <c r="B261" t="s">
        <v>1177</v>
      </c>
      <c r="C261" t="s">
        <v>1179</v>
      </c>
      <c r="D261" t="s">
        <v>1180</v>
      </c>
    </row>
    <row r="262" spans="1:4" x14ac:dyDescent="0.15">
      <c r="A262">
        <v>261</v>
      </c>
      <c r="B262" t="s">
        <v>1177</v>
      </c>
      <c r="C262" t="s">
        <v>1181</v>
      </c>
      <c r="D262" t="s">
        <v>1182</v>
      </c>
    </row>
    <row r="263" spans="1:4" x14ac:dyDescent="0.15">
      <c r="A263">
        <v>262</v>
      </c>
      <c r="B263" t="s">
        <v>1177</v>
      </c>
      <c r="C263" t="s">
        <v>1183</v>
      </c>
      <c r="D263" t="s">
        <v>1184</v>
      </c>
    </row>
    <row r="264" spans="1:4" x14ac:dyDescent="0.15">
      <c r="A264">
        <v>263</v>
      </c>
      <c r="B264" t="s">
        <v>1177</v>
      </c>
      <c r="C264" t="s">
        <v>1185</v>
      </c>
      <c r="D264" t="s">
        <v>1186</v>
      </c>
    </row>
    <row r="265" spans="1:4" x14ac:dyDescent="0.15">
      <c r="A265">
        <v>264</v>
      </c>
      <c r="B265" t="s">
        <v>1177</v>
      </c>
      <c r="C265" t="s">
        <v>1187</v>
      </c>
      <c r="D265" t="s">
        <v>1188</v>
      </c>
    </row>
    <row r="266" spans="1:4" x14ac:dyDescent="0.15">
      <c r="A266">
        <v>265</v>
      </c>
      <c r="B266" t="s">
        <v>1177</v>
      </c>
      <c r="C266" t="s">
        <v>1189</v>
      </c>
      <c r="D266" t="s">
        <v>1190</v>
      </c>
    </row>
    <row r="267" spans="1:4" x14ac:dyDescent="0.15">
      <c r="A267">
        <v>266</v>
      </c>
      <c r="B267" t="s">
        <v>1177</v>
      </c>
      <c r="C267" t="s">
        <v>1191</v>
      </c>
      <c r="D267" t="s">
        <v>1192</v>
      </c>
    </row>
    <row r="268" spans="1:4" x14ac:dyDescent="0.15">
      <c r="A268">
        <v>267</v>
      </c>
      <c r="B268" t="s">
        <v>1177</v>
      </c>
      <c r="C268" t="s">
        <v>1193</v>
      </c>
      <c r="D268" t="s">
        <v>1194</v>
      </c>
    </row>
    <row r="269" spans="1:4" x14ac:dyDescent="0.15">
      <c r="A269">
        <v>268</v>
      </c>
      <c r="B269" t="s">
        <v>1177</v>
      </c>
      <c r="C269" t="s">
        <v>1195</v>
      </c>
      <c r="D269" t="s">
        <v>1196</v>
      </c>
    </row>
    <row r="270" spans="1:4" x14ac:dyDescent="0.15">
      <c r="A270">
        <v>269</v>
      </c>
      <c r="B270" t="s">
        <v>1177</v>
      </c>
      <c r="C270" t="s">
        <v>1197</v>
      </c>
      <c r="D270" t="s">
        <v>1198</v>
      </c>
    </row>
    <row r="271" spans="1:4" x14ac:dyDescent="0.15">
      <c r="A271">
        <v>270</v>
      </c>
      <c r="B271" t="s">
        <v>1177</v>
      </c>
      <c r="C271" t="s">
        <v>1199</v>
      </c>
      <c r="D271" t="s">
        <v>1200</v>
      </c>
    </row>
    <row r="272" spans="1:4" x14ac:dyDescent="0.15">
      <c r="A272">
        <v>271</v>
      </c>
      <c r="B272" t="s">
        <v>1177</v>
      </c>
      <c r="C272" t="s">
        <v>1201</v>
      </c>
      <c r="D272" t="s">
        <v>1202</v>
      </c>
    </row>
    <row r="273" spans="1:4" x14ac:dyDescent="0.15">
      <c r="A273">
        <v>272</v>
      </c>
      <c r="B273" t="s">
        <v>1177</v>
      </c>
      <c r="C273" t="s">
        <v>1177</v>
      </c>
      <c r="D273" t="s">
        <v>1178</v>
      </c>
    </row>
    <row r="274" spans="1:4" x14ac:dyDescent="0.15">
      <c r="A274">
        <v>273</v>
      </c>
      <c r="B274" t="s">
        <v>1177</v>
      </c>
      <c r="C274" t="s">
        <v>1203</v>
      </c>
      <c r="D274" t="s">
        <v>1204</v>
      </c>
    </row>
    <row r="275" spans="1:4" x14ac:dyDescent="0.15">
      <c r="A275">
        <v>274</v>
      </c>
      <c r="B275" t="s">
        <v>1177</v>
      </c>
      <c r="C275" t="s">
        <v>1205</v>
      </c>
      <c r="D275" t="s">
        <v>1206</v>
      </c>
    </row>
    <row r="276" spans="1:4" x14ac:dyDescent="0.15">
      <c r="A276">
        <v>275</v>
      </c>
      <c r="B276" t="s">
        <v>1207</v>
      </c>
      <c r="C276" t="s">
        <v>1209</v>
      </c>
      <c r="D276" t="s">
        <v>1210</v>
      </c>
    </row>
    <row r="277" spans="1:4" x14ac:dyDescent="0.15">
      <c r="A277">
        <v>276</v>
      </c>
      <c r="B277" t="s">
        <v>1207</v>
      </c>
      <c r="C277" t="s">
        <v>1211</v>
      </c>
      <c r="D277" t="s">
        <v>1212</v>
      </c>
    </row>
    <row r="278" spans="1:4" x14ac:dyDescent="0.15">
      <c r="A278">
        <v>277</v>
      </c>
      <c r="B278" t="s">
        <v>1207</v>
      </c>
      <c r="C278" t="s">
        <v>1213</v>
      </c>
      <c r="D278" t="s">
        <v>1214</v>
      </c>
    </row>
    <row r="279" spans="1:4" x14ac:dyDescent="0.15">
      <c r="A279">
        <v>278</v>
      </c>
      <c r="B279" t="s">
        <v>1207</v>
      </c>
      <c r="C279" t="s">
        <v>1215</v>
      </c>
      <c r="D279" t="s">
        <v>1216</v>
      </c>
    </row>
    <row r="280" spans="1:4" x14ac:dyDescent="0.15">
      <c r="A280">
        <v>279</v>
      </c>
      <c r="B280" t="s">
        <v>1207</v>
      </c>
      <c r="C280" t="s">
        <v>1217</v>
      </c>
      <c r="D280" t="s">
        <v>1218</v>
      </c>
    </row>
    <row r="281" spans="1:4" x14ac:dyDescent="0.15">
      <c r="A281">
        <v>280</v>
      </c>
      <c r="B281" t="s">
        <v>1207</v>
      </c>
      <c r="C281" t="s">
        <v>1219</v>
      </c>
      <c r="D281" t="s">
        <v>1220</v>
      </c>
    </row>
    <row r="282" spans="1:4" x14ac:dyDescent="0.15">
      <c r="A282">
        <v>281</v>
      </c>
      <c r="B282" t="s">
        <v>1207</v>
      </c>
      <c r="C282" t="s">
        <v>1221</v>
      </c>
      <c r="D282" t="s">
        <v>1222</v>
      </c>
    </row>
    <row r="283" spans="1:4" x14ac:dyDescent="0.15">
      <c r="A283">
        <v>282</v>
      </c>
      <c r="B283" t="s">
        <v>1207</v>
      </c>
      <c r="C283" t="s">
        <v>1223</v>
      </c>
      <c r="D283" t="s">
        <v>1224</v>
      </c>
    </row>
    <row r="284" spans="1:4" x14ac:dyDescent="0.15">
      <c r="A284">
        <v>283</v>
      </c>
      <c r="B284" t="s">
        <v>1207</v>
      </c>
      <c r="C284" t="s">
        <v>1225</v>
      </c>
      <c r="D284" t="s">
        <v>1226</v>
      </c>
    </row>
    <row r="285" spans="1:4" x14ac:dyDescent="0.15">
      <c r="A285">
        <v>284</v>
      </c>
      <c r="B285" t="s">
        <v>1207</v>
      </c>
      <c r="C285" t="s">
        <v>1207</v>
      </c>
      <c r="D285" t="s">
        <v>1208</v>
      </c>
    </row>
    <row r="286" spans="1:4" x14ac:dyDescent="0.15">
      <c r="A286">
        <v>285</v>
      </c>
      <c r="B286" t="s">
        <v>1207</v>
      </c>
      <c r="C286" t="s">
        <v>1227</v>
      </c>
      <c r="D286" t="s">
        <v>1228</v>
      </c>
    </row>
    <row r="287" spans="1:4" x14ac:dyDescent="0.15">
      <c r="A287">
        <v>286</v>
      </c>
      <c r="B287" t="s">
        <v>1229</v>
      </c>
      <c r="C287" t="s">
        <v>1231</v>
      </c>
      <c r="D287" t="s">
        <v>1232</v>
      </c>
    </row>
    <row r="288" spans="1:4" x14ac:dyDescent="0.15">
      <c r="A288">
        <v>287</v>
      </c>
      <c r="B288" t="s">
        <v>1229</v>
      </c>
      <c r="C288" t="s">
        <v>1233</v>
      </c>
      <c r="D288" t="s">
        <v>1234</v>
      </c>
    </row>
    <row r="289" spans="1:4" x14ac:dyDescent="0.15">
      <c r="A289">
        <v>288</v>
      </c>
      <c r="B289" t="s">
        <v>1229</v>
      </c>
      <c r="C289" t="s">
        <v>1235</v>
      </c>
      <c r="D289" t="s">
        <v>1236</v>
      </c>
    </row>
    <row r="290" spans="1:4" x14ac:dyDescent="0.15">
      <c r="A290">
        <v>289</v>
      </c>
      <c r="B290" t="s">
        <v>1229</v>
      </c>
      <c r="C290" t="s">
        <v>1237</v>
      </c>
      <c r="D290" t="s">
        <v>1238</v>
      </c>
    </row>
    <row r="291" spans="1:4" x14ac:dyDescent="0.15">
      <c r="A291">
        <v>290</v>
      </c>
      <c r="B291" t="s">
        <v>1229</v>
      </c>
      <c r="C291" t="s">
        <v>694</v>
      </c>
      <c r="D291" t="s">
        <v>1239</v>
      </c>
    </row>
    <row r="292" spans="1:4" x14ac:dyDescent="0.15">
      <c r="A292">
        <v>291</v>
      </c>
      <c r="B292" t="s">
        <v>1229</v>
      </c>
      <c r="C292" t="s">
        <v>1240</v>
      </c>
      <c r="D292" t="s">
        <v>1241</v>
      </c>
    </row>
    <row r="293" spans="1:4" x14ac:dyDescent="0.15">
      <c r="A293">
        <v>292</v>
      </c>
      <c r="B293" t="s">
        <v>1229</v>
      </c>
      <c r="C293" t="s">
        <v>1242</v>
      </c>
      <c r="D293" t="s">
        <v>1243</v>
      </c>
    </row>
    <row r="294" spans="1:4" x14ac:dyDescent="0.15">
      <c r="A294">
        <v>293</v>
      </c>
      <c r="B294" t="s">
        <v>1229</v>
      </c>
      <c r="C294" t="s">
        <v>1244</v>
      </c>
      <c r="D294" t="s">
        <v>1245</v>
      </c>
    </row>
    <row r="295" spans="1:4" x14ac:dyDescent="0.15">
      <c r="A295">
        <v>294</v>
      </c>
      <c r="B295" t="s">
        <v>1229</v>
      </c>
      <c r="C295" t="s">
        <v>1246</v>
      </c>
      <c r="D295" t="s">
        <v>1247</v>
      </c>
    </row>
    <row r="296" spans="1:4" x14ac:dyDescent="0.15">
      <c r="A296">
        <v>295</v>
      </c>
      <c r="B296" t="s">
        <v>1229</v>
      </c>
      <c r="C296" t="s">
        <v>1248</v>
      </c>
      <c r="D296" t="s">
        <v>1249</v>
      </c>
    </row>
    <row r="297" spans="1:4" x14ac:dyDescent="0.15">
      <c r="A297">
        <v>296</v>
      </c>
      <c r="B297" t="s">
        <v>1229</v>
      </c>
      <c r="C297" t="s">
        <v>1250</v>
      </c>
      <c r="D297" t="s">
        <v>1251</v>
      </c>
    </row>
    <row r="298" spans="1:4" x14ac:dyDescent="0.15">
      <c r="A298">
        <v>297</v>
      </c>
      <c r="B298" t="s">
        <v>1229</v>
      </c>
      <c r="C298" t="s">
        <v>1252</v>
      </c>
      <c r="D298" t="s">
        <v>1253</v>
      </c>
    </row>
    <row r="299" spans="1:4" x14ac:dyDescent="0.15">
      <c r="A299">
        <v>298</v>
      </c>
      <c r="B299" t="s">
        <v>1229</v>
      </c>
      <c r="C299" t="s">
        <v>1254</v>
      </c>
      <c r="D299" t="s">
        <v>1255</v>
      </c>
    </row>
    <row r="300" spans="1:4" x14ac:dyDescent="0.15">
      <c r="A300">
        <v>299</v>
      </c>
      <c r="B300" t="s">
        <v>1229</v>
      </c>
      <c r="C300" t="s">
        <v>1256</v>
      </c>
      <c r="D300" t="s">
        <v>1257</v>
      </c>
    </row>
    <row r="301" spans="1:4" x14ac:dyDescent="0.15">
      <c r="A301">
        <v>300</v>
      </c>
      <c r="B301" t="s">
        <v>1229</v>
      </c>
      <c r="C301" t="s">
        <v>1258</v>
      </c>
      <c r="D301" t="s">
        <v>1259</v>
      </c>
    </row>
    <row r="302" spans="1:4" x14ac:dyDescent="0.15">
      <c r="A302">
        <v>301</v>
      </c>
      <c r="B302" t="s">
        <v>1229</v>
      </c>
      <c r="C302" t="s">
        <v>1229</v>
      </c>
      <c r="D302" t="s">
        <v>1230</v>
      </c>
    </row>
    <row r="303" spans="1:4" x14ac:dyDescent="0.15">
      <c r="A303">
        <v>302</v>
      </c>
      <c r="B303" t="s">
        <v>1260</v>
      </c>
      <c r="C303" t="s">
        <v>1262</v>
      </c>
      <c r="D303" t="s">
        <v>1263</v>
      </c>
    </row>
    <row r="304" spans="1:4" x14ac:dyDescent="0.15">
      <c r="A304">
        <v>303</v>
      </c>
      <c r="B304" t="s">
        <v>1260</v>
      </c>
      <c r="C304" t="s">
        <v>1264</v>
      </c>
      <c r="D304" t="s">
        <v>1265</v>
      </c>
    </row>
    <row r="305" spans="1:4" x14ac:dyDescent="0.15">
      <c r="A305">
        <v>304</v>
      </c>
      <c r="B305" t="s">
        <v>1260</v>
      </c>
      <c r="C305" t="s">
        <v>762</v>
      </c>
      <c r="D305" t="s">
        <v>1266</v>
      </c>
    </row>
    <row r="306" spans="1:4" x14ac:dyDescent="0.15">
      <c r="A306">
        <v>305</v>
      </c>
      <c r="B306" t="s">
        <v>1260</v>
      </c>
      <c r="C306" t="s">
        <v>1267</v>
      </c>
      <c r="D306" t="s">
        <v>1268</v>
      </c>
    </row>
    <row r="307" spans="1:4" x14ac:dyDescent="0.15">
      <c r="A307">
        <v>306</v>
      </c>
      <c r="B307" t="s">
        <v>1260</v>
      </c>
      <c r="C307" t="s">
        <v>1269</v>
      </c>
      <c r="D307" t="s">
        <v>1270</v>
      </c>
    </row>
    <row r="308" spans="1:4" x14ac:dyDescent="0.15">
      <c r="A308">
        <v>307</v>
      </c>
      <c r="B308" t="s">
        <v>1260</v>
      </c>
      <c r="C308" t="s">
        <v>1271</v>
      </c>
      <c r="D308" t="s">
        <v>1272</v>
      </c>
    </row>
    <row r="309" spans="1:4" x14ac:dyDescent="0.15">
      <c r="A309">
        <v>308</v>
      </c>
      <c r="B309" t="s">
        <v>1260</v>
      </c>
      <c r="C309" t="s">
        <v>1273</v>
      </c>
      <c r="D309" t="s">
        <v>1274</v>
      </c>
    </row>
    <row r="310" spans="1:4" x14ac:dyDescent="0.15">
      <c r="A310">
        <v>309</v>
      </c>
      <c r="B310" t="s">
        <v>1260</v>
      </c>
      <c r="C310" t="s">
        <v>1275</v>
      </c>
      <c r="D310" t="s">
        <v>1276</v>
      </c>
    </row>
    <row r="311" spans="1:4" x14ac:dyDescent="0.15">
      <c r="A311">
        <v>310</v>
      </c>
      <c r="B311" t="s">
        <v>1260</v>
      </c>
      <c r="C311" t="s">
        <v>1052</v>
      </c>
      <c r="D311" t="s">
        <v>1277</v>
      </c>
    </row>
    <row r="312" spans="1:4" x14ac:dyDescent="0.15">
      <c r="A312">
        <v>311</v>
      </c>
      <c r="B312" t="s">
        <v>1260</v>
      </c>
      <c r="C312" t="s">
        <v>1054</v>
      </c>
      <c r="D312" t="s">
        <v>1278</v>
      </c>
    </row>
    <row r="313" spans="1:4" x14ac:dyDescent="0.15">
      <c r="A313">
        <v>312</v>
      </c>
      <c r="B313" t="s">
        <v>1260</v>
      </c>
      <c r="C313" t="s">
        <v>1279</v>
      </c>
      <c r="D313" t="s">
        <v>1280</v>
      </c>
    </row>
    <row r="314" spans="1:4" x14ac:dyDescent="0.15">
      <c r="A314">
        <v>313</v>
      </c>
      <c r="B314" t="s">
        <v>1260</v>
      </c>
      <c r="C314" t="s">
        <v>1281</v>
      </c>
      <c r="D314" t="s">
        <v>1282</v>
      </c>
    </row>
    <row r="315" spans="1:4" x14ac:dyDescent="0.15">
      <c r="A315">
        <v>314</v>
      </c>
      <c r="B315" t="s">
        <v>1260</v>
      </c>
      <c r="C315" t="s">
        <v>1283</v>
      </c>
      <c r="D315" t="s">
        <v>1284</v>
      </c>
    </row>
    <row r="316" spans="1:4" x14ac:dyDescent="0.15">
      <c r="A316">
        <v>315</v>
      </c>
      <c r="B316" t="s">
        <v>1260</v>
      </c>
      <c r="C316" t="s">
        <v>1260</v>
      </c>
      <c r="D316" t="s">
        <v>1261</v>
      </c>
    </row>
    <row r="317" spans="1:4" x14ac:dyDescent="0.15">
      <c r="A317">
        <v>316</v>
      </c>
      <c r="B317" t="s">
        <v>1260</v>
      </c>
      <c r="C317" t="s">
        <v>1285</v>
      </c>
      <c r="D317" t="s">
        <v>1286</v>
      </c>
    </row>
    <row r="318" spans="1:4" x14ac:dyDescent="0.15">
      <c r="A318">
        <v>317</v>
      </c>
      <c r="B318" t="s">
        <v>1287</v>
      </c>
      <c r="C318" t="s">
        <v>1287</v>
      </c>
      <c r="D318" t="s">
        <v>1288</v>
      </c>
    </row>
    <row r="319" spans="1:4" x14ac:dyDescent="0.15">
      <c r="A319">
        <v>318</v>
      </c>
      <c r="B319" t="s">
        <v>1289</v>
      </c>
      <c r="C319" t="s">
        <v>1289</v>
      </c>
      <c r="D319" t="s">
        <v>1290</v>
      </c>
    </row>
    <row r="320" spans="1:4" x14ac:dyDescent="0.15">
      <c r="A320">
        <v>319</v>
      </c>
      <c r="B320" t="s">
        <v>1291</v>
      </c>
      <c r="C320" t="s">
        <v>1291</v>
      </c>
      <c r="D320" t="s">
        <v>1292</v>
      </c>
    </row>
    <row r="321" spans="1:4" x14ac:dyDescent="0.15">
      <c r="A321">
        <v>320</v>
      </c>
      <c r="B321" t="s">
        <v>1293</v>
      </c>
      <c r="C321" t="s">
        <v>1293</v>
      </c>
      <c r="D321" t="s">
        <v>1294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