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N12" i="532"/>
  <c r="F26" i="541"/>
  <c r="F29" i="542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8" i="542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<sst xmlns="http://schemas.openxmlformats.org/spreadsheetml/2006/main" count="2759" uniqueCount="1443">
  <si>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</si>
  <si>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</si>
  <si>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</si>
  <si>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</si>
  <si>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</si>
  <si>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</si>
  <si>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</si>
  <si>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</si>
  <si>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</si>
  <si>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</si>
  <si>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</si>
  <si>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</si>
  <si>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</si>
  <si>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</si>
  <si>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</si>
  <si>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</si>
  <si>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</si>
  <si>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</si>
  <si>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</si>
  <si>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</si>
  <si>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</si>
  <si>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</si>
  <si>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</si>
  <si>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</si>
  <si>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</si>
  <si>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</si>
  <si>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</si>
  <si>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</si>
  <si>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</si>
  <si>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</si>
  <si>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</si>
  <si>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</si>
  <si>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</si>
  <si>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</si>
  <si>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</si>
  <si>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</si>
  <si>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</si>
  <si>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</si>
  <si>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</si>
  <si>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</si>
  <si>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</si>
  <si>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</si>
  <si>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</si>
  <si>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</si>
  <si>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</si>
  <si>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</si>
  <si>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</si>
  <si>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</si>
  <si>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</si>
  <si>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</si>
  <si>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</si>
  <si>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</si>
  <si>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</si>
  <si>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</si>
  <si>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</si>
  <si>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</si>
  <si>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</si>
  <si>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</si>
  <si>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</si>
  <si>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</si>
  <si>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</si>
  <si>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</si>
  <si>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</si>
  <si>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</si>
  <si>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</si>
  <si>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</si>
  <si>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</si>
  <si>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</si>
  <si>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</si>
  <si>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</si>
  <si>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</si>
  <si>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</si>
  <si>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</si>
  <si>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</si>
  <si>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</si>
  <si>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</si>
  <si>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</si>
  <si>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</si>
  <si>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</si>
  <si>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</si>
  <si>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</si>
  <si>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</si>
  <si>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</si>
  <si>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</si>
  <si>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</si>
  <si>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</si>
  <si>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</si>
  <si>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</si>
  <si>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</si>
  <si>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</si>
  <si>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</si>
  <si>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</si>
  <si>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</si>
  <si>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</si>
  <si>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</si>
  <si>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</si>
  <si>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</si>
  <si>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</si>
  <si>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</si>
  <si>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</si>
  <si>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</si>
  <si>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</si>
  <si>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</si>
  <si>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</si>
  <si>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</si>
  <si>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</si>
  <si>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</si>
  <si>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</si>
  <si>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</si>
  <si>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</si>
  <si>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</si>
  <si>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</si>
  <si>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</si>
  <si>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</si>
  <si>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</si>
  <si>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</si>
  <si>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</si>
  <si>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</si>
  <si>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</si>
  <si>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</si>
  <si>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</si>
  <si>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</si>
  <si>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</si>
  <si>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</si>
  <si>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</si>
  <si>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</si>
  <si>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</si>
  <si>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</si>
  <si>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</si>
  <si>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</si>
  <si>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</si>
  <si>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</si>
  <si>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</si>
  <si>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</si>
  <si>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</si>
  <si>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</si>
  <si>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</si>
  <si>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</si>
  <si>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</si>
  <si>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</si>
  <si>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</si>
  <si>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</si>
  <si>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</si>
  <si>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</si>
  <si>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</si>
  <si>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</si>
  <si>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</si>
  <si>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</si>
  <si>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</si>
  <si>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</si>
  <si>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</si>
  <si>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</si>
  <si>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</si>
  <si>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</si>
  <si>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</si>
  <si>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</si>
  <si>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</si>
  <si>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</si>
  <si>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</si>
  <si>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</si>
  <si>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</si>
  <si>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</si>
  <si>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</si>
  <si>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</si>
  <si>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</si>
  <si>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</si>
  <si>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</si>
  <si>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</si>
  <si>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</si>
  <si>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</si>
  <si>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</si>
  <si>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</si>
  <si>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</si>
  <si>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</si>
  <si>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</si>
  <si>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</si>
  <si>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</si>
  <si>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</si>
  <si>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</si>
  <si>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</si>
  <si>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</si>
  <si>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</si>
  <si>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</si>
  <si>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</si>
  <si>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</si>
  <si>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</si>
  <si>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</si>
  <si>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</si>
  <si>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</si>
  <si>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</si>
  <si>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</si>
  <si>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</si>
  <si>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</si>
  <si>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</si>
  <si>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</si>
  <si>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</si>
  <si>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</si>
  <si>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</si>
  <si>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</si>
  <si>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</si>
  <si>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</si>
  <si>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</si>
  <si>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</si>
  <si>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</si>
  <si>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</si>
  <si>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</si>
  <si>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</si>
  <si>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</si>
  <si>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</si>
  <si>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</si>
  <si>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</si>
  <si>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</si>
  <si>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</si>
  <si>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</si>
  <si>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</si>
  <si>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</si>
  <si>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</si>
  <si>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</si>
  <si>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</si>
  <si>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</si>
  <si>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</si>
  <si>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</si>
  <si>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</si>
  <si>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</si>
  <si>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</si>
  <si>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</si>
  <si>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</si>
  <si>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</si>
  <si>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</si>
  <si>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</si>
  <si>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</si>
  <si>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</si>
  <si>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</si>
  <si>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</si>
  <si>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</si>
  <si>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</si>
  <si>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</si>
  <si>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</si>
  <si>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</si>
  <si>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</si>
  <si>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</si>
  <si>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</si>
  <si>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</si>
  <si>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</si>
  <si>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</si>
  <si>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</si>
  <si>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</si>
  <si>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</si>
  <si>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</si>
  <si>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</si>
  <si>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</si>
  <si>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</si>
  <si>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</si>
  <si>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</si>
  <si>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</si>
  <si>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</si>
  <si>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</si>
  <si>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</si>
  <si>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</si>
  <si>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</si>
  <si>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</si>
  <si>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</si>
  <si>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</si>
  <si>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</si>
  <si>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</si>
  <si>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</si>
  <si>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</si>
  <si>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</si>
  <si>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</si>
  <si>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</si>
  <si>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</si>
  <si>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</si>
  <si>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</si>
  <si>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</si>
  <si>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</si>
  <si>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</si>
  <si>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</si>
  <si>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</si>
  <si>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</si>
  <si>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</si>
  <si>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</si>
  <si>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</si>
  <si>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</si>
  <si>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</si>
  <si>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</si>
  <si>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</si>
  <si>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</si>
  <si>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</si>
  <si>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</si>
  <si>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</si>
  <si>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</si>
  <si>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</si>
  <si>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</si>
  <si>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</si>
  <si>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</si>
  <si>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</si>
  <si>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</si>
  <si>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</si>
  <si>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</si>
  <si>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</si>
  <si>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</si>
  <si>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</si>
  <si>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</si>
  <si>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</si>
  <si>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</si>
  <si>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</si>
  <si>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</si>
  <si>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</si>
  <si>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</si>
  <si>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</si>
  <si>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</si>
  <si>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</si>
  <si>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</si>
  <si>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</si>
  <si>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</si>
  <si>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</si>
  <si>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</si>
  <si>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</si>
  <si>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</si>
  <si>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</si>
  <si>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</si>
  <si>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</si>
  <si>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</si>
  <si>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</si>
  <si>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</si>
  <si>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</si>
  <si>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</si>
  <si>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</si>
  <si>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</si>
  <si>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</si>
  <si>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</si>
  <si>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</si>
  <si>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</si>
  <si>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</si>
  <si>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</si>
  <si>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</si>
  <si>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</si>
  <si>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</si>
  <si>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</si>
  <si>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</si>
  <si>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</si>
  <si>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</si>
  <si>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</si>
  <si>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</si>
  <si>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</si>
  <si>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</si>
  <si>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</si>
  <si>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</si>
  <si>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</si>
  <si>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</si>
  <si>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</si>
  <si>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</si>
  <si>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</si>
  <si>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</si>
  <si>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</si>
  <si>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</si>
  <si>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</si>
  <si>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</si>
  <si>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</si>
  <si>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</si>
  <si>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</si>
  <si>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</si>
  <si>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</si>
  <si>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</si>
  <si>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</si>
  <si>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</si>
  <si>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</si>
  <si>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</si>
  <si>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</si>
  <si>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</si>
  <si>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</si>
  <si>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</si>
  <si>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</si>
  <si>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</si>
  <si>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</si>
  <si>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</si>
  <si>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</si>
  <si>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</si>
  <si>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</si>
  <si>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</si>
  <si>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</si>
  <si>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</si>
  <si>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</si>
  <si>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</si>
  <si>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</si>
  <si>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</si>
  <si>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</si>
  <si>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</si>
  <si>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</si>
  <si>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</si>
  <si>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</si>
  <si>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</si>
  <si>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</si>
  <si>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</si>
  <si>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</si>
  <si>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</si>
  <si>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</si>
  <si>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</si>
  <si>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</si>
  <si>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</si>
  <si>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</si>
  <si>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</si>
  <si>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</si>
  <si>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</si>
  <si>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</si>
  <si>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</si>
  <si>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</si>
  <si>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</si>
  <si>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</si>
  <si>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</si>
  <si>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</si>
  <si>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</si>
  <si>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</si>
  <si>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</si>
  <si>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</si>
  <si>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</si>
  <si>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</si>
  <si>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</si>
  <si>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</si>
  <si>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</si>
  <si>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</si>
  <si>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</si>
  <si>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</si>
  <si>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</si>
  <si>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</si>
  <si>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</si>
  <si>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</si>
  <si>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</si>
  <si>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</si>
  <si>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</si>
  <si>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</si>
  <si>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</si>
  <si>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</si>
  <si>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</si>
  <si>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</si>
  <si>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</si>
  <si>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</si>
  <si>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</si>
  <si>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</si>
  <si>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</si>
  <si>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</si>
  <si>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</si>
  <si>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</si>
  <si>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</si>
  <si>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</si>
  <si>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</si>
  <si>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</si>
  <si>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</si>
  <si>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</si>
  <si>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</si>
  <si>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</si>
  <si>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</si>
  <si>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</si>
  <si>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</si>
  <si>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</si>
  <si>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</si>
  <si>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</si>
  <si>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</si>
  <si>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</si>
  <si>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</si>
  <si>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</si>
  <si>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</si>
  <si>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</si>
  <si>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</si>
  <si>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</si>
  <si>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</si>
  <si>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</si>
  <si>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</si>
  <si>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</si>
  <si>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</si>
  <si>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</si>
  <si>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</si>
  <si>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</si>
  <si>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</si>
  <si>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</si>
  <si>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</si>
  <si>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</si>
  <si>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</si>
  <si>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</si>
  <si>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</si>
  <si>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</si>
  <si>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</si>
  <si>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</si>
  <si>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</si>
  <si>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</si>
  <si>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</si>
  <si>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</si>
  <si>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</si>
  <si>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</si>
  <si>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</si>
  <si>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</si>
  <si>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</si>
  <si>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</si>
  <si>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</si>
  <si>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</si>
  <si>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</si>
  <si>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</si>
  <si>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</si>
  <si>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</si>
  <si>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</si>
  <si>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</si>
  <si>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</si>
  <si>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</si>
  <si>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</si>
  <si>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</si>
  <si>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</si>
  <si>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</si>
  <si>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</si>
  <si>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</si>
  <si>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</si>
  <si>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</si>
  <si>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</si>
  <si>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</si>
  <si>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</si>
  <si>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</si>
  <si>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</si>
  <si>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</si>
  <si>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</si>
  <si>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</si>
  <si>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</si>
  <si>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</si>
  <si>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</si>
  <si>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</si>
  <si>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</si>
  <si>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</si>
  <si>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</si>
  <si>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</si>
  <si>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</si>
  <si>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</si>
  <si>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</si>
  <si>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</si>
  <si>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</si>
  <si>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</si>
  <si>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</si>
  <si>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</si>
  <si>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</si>
  <si>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</si>
  <si>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</si>
  <si>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</si>
  <si>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</si>
  <si>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</si>
  <si>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</si>
  <si>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</si>
  <si>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</si>
  <si>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</si>
  <si>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</si>
  <si>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</si>
  <si>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</si>
  <si>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</si>
  <si>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</si>
  <si>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</si>
  <si>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</si>
  <si>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</si>
  <si>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</si>
  <si>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</si>
  <si>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</si>
  <si>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</si>
  <si>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</si>
  <si>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</si>
  <si>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</si>
  <si>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</si>
  <si>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</si>
  <si>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</si>
  <si>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</si>
  <si>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</si>
  <si>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</si>
  <si>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</si>
  <si>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</si>
  <si>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</si>
  <si>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</si>
  <si>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</si>
  <si>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</si>
  <si>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</si>
  <si>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</si>
  <si>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</si>
  <si>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</si>
  <si>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</si>
  <si>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</si>
  <si>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</si>
  <si>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</si>
  <si>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</si>
  <si>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</si>
  <si>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</si>
  <si>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</si>
  <si>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</si>
  <si>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</si>
  <si>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</si>
  <si>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</si>
  <si>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</si>
  <si>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</si>
  <si>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</si>
  <si>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</si>
  <si>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</si>
  <si>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</si>
  <si>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</si>
  <si>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</si>
  <si>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</si>
  <si>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</si>
  <si>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</si>
  <si>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</si>
  <si>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</si>
  <si>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</si>
  <si>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</si>
  <si>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</si>
  <si>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</si>
  <si>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</si>
  <si>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</si>
  <si>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</si>
  <si>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</si>
  <si>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</si>
  <si>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</si>
  <si>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</si>
  <si>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</si>
  <si>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</si>
  <si>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</si>
  <si>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</si>
  <si>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</si>
  <si>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</si>
  <si>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</si>
  <si>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</si>
  <si>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</si>
  <si>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</si>
  <si>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</si>
  <si>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</si>
  <si>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</si>
  <si>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</si>
  <si>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</si>
  <si>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</si>
  <si>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</si>
  <si>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</si>
  <si>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</si>
  <si>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</si>
  <si>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</si>
  <si>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</si>
  <si>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</si>
  <si>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</si>
  <si>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</si>
  <si>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</si>
  <si>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</si>
  <si>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</si>
  <si>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</si>
  <si>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</si>
  <si>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</si>
  <si>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</si>
  <si>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</si>
  <si>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</si>
  <si>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</si>
  <si>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</si>
  <si>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</si>
  <si>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</si>
  <si>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</si>
  <si>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</si>
  <si>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</si>
  <si>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</si>
  <si>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</si>
  <si>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</si>
  <si>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</si>
  <si>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</si>
  <si>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</si>
  <si>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</si>
  <si>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</si>
  <si>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</si>
  <si>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</si>
  <si>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</si>
  <si>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</si>
  <si>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</si>
  <si>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</si>
  <si>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</si>
  <si>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</si>
  <si>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</si>
  <si>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</si>
  <si>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</si>
  <si>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</si>
  <si>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</si>
  <si>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</si>
  <si>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</si>
  <si>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</si>
  <si>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</si>
  <si>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</si>
  <si>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</si>
  <si>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</si>
  <si>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</si>
  <si>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</si>
  <si>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</si>
  <si>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</si>
  <si>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</si>
  <si>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</si>
  <si>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</si>
  <si>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</si>
  <si>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</si>
  <si>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</si>
  <si>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</si>
  <si>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</si>
  <si>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</si>
  <si>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</si>
  <si>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</si>
  <si>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</si>
  <si>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</si>
  <si>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</si>
  <si>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</si>
  <si>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</si>
  <si>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</si>
  <si>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</si>
  <si>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</si>
  <si>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</si>
  <si>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</si>
  <si>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</si>
  <si>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</si>
  <si>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</si>
  <si>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</si>
  <si>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</si>
  <si>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</si>
  <si>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</si>
  <si>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</si>
  <si>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</si>
  <si>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</si>
  <si>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</si>
  <si>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</si>
  <si>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</si>
  <si>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</si>
  <si>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</si>
  <si>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</si>
  <si>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</si>
  <si>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</si>
  <si>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</si>
  <si>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</si>
  <si>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</si>
  <si>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</si>
  <si>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</si>
  <si>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</si>
  <si>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</si>
  <si>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</si>
  <si>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</si>
  <si>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</si>
  <si>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</si>
  <si>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</si>
  <si>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</si>
  <si>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</si>
  <si>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</si>
  <si>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</si>
  <si>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</si>
  <si>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</si>
  <si>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</si>
  <si>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</si>
  <si>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</si>
  <si>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</si>
  <si>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</si>
  <si>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</si>
  <si>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</si>
  <si>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</si>
  <si>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</si>
  <si>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</si>
  <si>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</si>
  <si>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</si>
  <si>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</si>
  <si>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</si>
  <si>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</si>
  <si>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</si>
  <si>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</si>
  <si>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</si>
  <si>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</si>
  <si>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</si>
  <si>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</si>
  <si>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</si>
  <si>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</si>
  <si>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</si>
  <si>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</si>
  <si>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</si>
  <si>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</si>
  <si>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</si>
  <si>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</si>
  <si>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</si>
  <si>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</si>
  <si>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</si>
  <si>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</si>
  <si>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</si>
  <si>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</si>
  <si>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</si>
  <si>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</si>
  <si>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</si>
  <si>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</si>
  <si>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</si>
  <si>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</si>
  <si>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</si>
  <si>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</si>
  <si>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</si>
  <si>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</si>
  <si>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</si>
  <si>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</si>
  <si>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</si>
  <si>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</si>
  <si>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</si>
  <si>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</si>
  <si>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</si>
  <si>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</si>
  <si>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</si>
  <si>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</si>
  <si>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</si>
  <si>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</si>
  <si>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</si>
  <si>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</si>
  <si>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</si>
  <si>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</si>
  <si>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</si>
  <si>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</si>
  <si>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</si>
  <si>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</si>
  <si>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</si>
  <si>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</si>
  <si>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</si>
  <si>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</si>
  <si>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</si>
  <si>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</si>
  <si>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</si>
  <si>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</si>
  <si>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</si>
  <si>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</si>
  <si>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</si>
  <si>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</si>
  <si>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</si>
  <si>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</si>
  <si>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</si>
  <si>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</si>
  <si>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</si>
  <si>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</si>
  <si>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</si>
  <si>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</si>
  <si>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</si>
  <si>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</si>
  <si>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</si>
  <si>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</si>
  <si>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</si>
  <si>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</si>
  <si>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</si>
  <si>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</si>
  <si>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</si>
  <si>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</si>
  <si>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</si>
  <si>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</si>
  <si>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</si>
  <si>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</si>
  <si>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</si>
  <si>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</si>
  <si>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</si>
  <si>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</si>
  <si>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</si>
  <si>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</si>
  <si>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</si>
  <si>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</si>
  <si>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</si>
  <si>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</si>
  <si>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</si>
  <si>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</si>
  <si>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</si>
  <si>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</si>
  <si>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</si>
  <si>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</si>
  <si>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</si>
  <si>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</si>
  <si>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</si>
  <si>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</si>
  <si>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</si>
  <si>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</si>
  <si>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</si>
  <si>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</si>
  <si>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</si>
  <si>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</si>
  <si>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</si>
  <si>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</si>
  <si>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</si>
  <si>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</si>
  <si>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</si>
  <si>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</si>
  <si>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</si>
  <si>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</si>
  <si>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</si>
  <si>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</si>
  <si>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</si>
  <si>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</si>
  <si>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</si>
  <si>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</si>
  <si>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</si>
  <si>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</si>
  <si>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</si>
  <si>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</si>
  <si>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</si>
  <si>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</si>
  <si>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</si>
  <si>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</si>
  <si>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</si>
  <si>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</si>
  <si>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</si>
  <si>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</si>
  <si>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</si>
  <si>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</si>
  <si>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</si>
  <si>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</si>
  <si>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</si>
  <si>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</si>
  <si>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</si>
  <si>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</si>
  <si>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</si>
  <si>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</si>
  <si>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</si>
  <si>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</si>
  <si>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</si>
  <si>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</si>
  <si>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</si>
  <si>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</si>
  <si>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</si>
  <si>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</si>
  <si>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</si>
  <si>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</si>
  <si>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</si>
  <si>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</si>
  <si>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</si>
  <si>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</si>
  <si>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</si>
  <si>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</si>
  <si>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</si>
  <si>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</si>
  <si>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</si>
  <si>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</si>
  <si>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</si>
  <si>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</si>
  <si>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</si>
  <si>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</si>
  <si>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</si>
  <si>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</si>
  <si>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</si>
  <si>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</si>
  <si>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</si>
  <si>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</si>
  <si>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</si>
  <si>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</si>
  <si>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</si>
  <si>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</si>
  <si>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</si>
  <si>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</si>
  <si>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</si>
  <si>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</si>
  <si>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</si>
  <si>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</si>
  <si>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</si>
  <si>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</si>
  <si>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</si>
  <si>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</si>
  <si>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</si>
  <si>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</si>
  <si>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</si>
  <si>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</si>
  <si>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</si>
  <si>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</si>
  <si>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</si>
  <si>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</si>
  <si>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</si>
  <si>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</si>
  <si>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</si>
  <si>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</si>
  <si>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</si>
  <si>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</si>
  <si>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</si>
  <si>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</si>
  <si>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</si>
  <si>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</si>
  <si>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</si>
  <si>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</si>
  <si>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</si>
  <si>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</si>
  <si>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</si>
  <si>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</si>
  <si>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</si>
  <si>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</si>
  <si>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</si>
  <si>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</si>
  <si>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</si>
  <si>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</si>
  <si>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</si>
  <si>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</si>
  <si>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</si>
  <si>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</si>
  <si>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</si>
  <si>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</si>
  <si>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</si>
  <si>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</si>
  <si>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</si>
  <si>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</si>
  <si>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</si>
  <si>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</si>
  <si>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</si>
  <si>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</si>
  <si>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</si>
  <si>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</si>
  <si>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</si>
  <si>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</si>
  <si>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</si>
  <si>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</si>
  <si>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</si>
  <si>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</si>
  <si>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</si>
  <si>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</si>
  <si>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</si>
  <si>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</si>
  <si>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</si>
  <si>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</si>
  <si>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</si>
  <si>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</si>
  <si>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</si>
  <si>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</si>
  <si>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</si>
  <si>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</si>
  <si>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</si>
  <si>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</si>
  <si>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</si>
  <si>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</si>
  <si>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</si>
  <si>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</si>
  <si>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</si>
  <si>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</si>
  <si>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</si>
  <si>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</si>
  <si>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</si>
  <si>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</si>
  <si>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</si>
  <si>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</si>
  <si>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</si>
  <si>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</si>
  <si>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</si>
  <si>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</si>
  <si>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</si>
  <si>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</si>
  <si>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</si>
  <si>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</si>
  <si>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</si>
  <si>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</si>
  <si>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</si>
  <si>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</si>
  <si>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</si>
  <si>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</si>
  <si>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</si>
  <si>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</si>
  <si>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</si>
  <si>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</si>
  <si>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</si>
  <si>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</si>
  <si>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</si>
  <si>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</si>
  <si>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</si>
  <si>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</si>
  <si>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</si>
  <si>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</si>
  <si>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</si>
  <si>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</si>
  <si>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</si>
  <si>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</si>
  <si>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</si>
  <si>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</si>
  <si>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</si>
  <si>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</si>
  <si>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</si>
  <si>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</si>
  <si>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</si>
  <si>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</si>
  <si>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</si>
  <si>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</si>
  <si>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</si>
  <si>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</si>
  <si>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</si>
  <si>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</si>
  <si>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</si>
  <si>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</si>
  <si>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</si>
  <si>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</si>
  <si>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</si>
  <si>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</si>
  <si>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</si>
  <si>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</si>
  <si>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</si>
  <si>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</si>
  <si>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</si>
  <si>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</si>
  <si>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</si>
  <si>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</si>
  <si>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</si>
  <si>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</si>
  <si>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</si>
  <si>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</si>
  <si>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</si>
  <si>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</si>
  <si>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</si>
  <si>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</si>
  <si>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</si>
  <si>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</si>
  <si>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</si>
  <si>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</si>
  <si>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</si>
  <si>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</si>
  <si>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</si>
  <si>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</si>
  <si>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</si>
  <si>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</si>
  <si>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</si>
  <si>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</si>
  <si>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</si>
  <si>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</si>
  <si>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</si>
  <si>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</si>
  <si>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</si>
  <si>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</si>
  <si>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</si>
  <si>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</si>
  <si>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</si>
  <si>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</si>
  <si>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</si>
  <si>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</si>
  <si>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</si>
  <si>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</si>
  <si>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</si>
  <si>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</si>
  <si>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</si>
  <si>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</si>
  <si>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</si>
  <si>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</si>
  <si>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</si>
  <si>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</si>
  <si>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</si>
  <si>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</si>
  <si>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</si>
  <si>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</si>
  <si>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</si>
  <si>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</si>
  <si>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</si>
  <si>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</si>
  <si>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</si>
  <si>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</si>
  <si>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</si>
  <si>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</si>
  <si>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</si>
  <si>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</si>
  <si>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</si>
  <si>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</si>
  <si>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</si>
  <si>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</si>
  <si>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</si>
  <si>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</si>
  <si>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</si>
  <si>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</si>
  <si>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</si>
  <si>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</si>
  <si>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</si>
  <si>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</si>
  <si>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</si>
  <si>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</si>
  <si>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</si>
  <si>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</si>
  <si>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</si>
  <si>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</si>
  <si>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</si>
  <si>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</si>
  <si>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</si>
  <si>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</si>
  <si>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</si>
  <si>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</si>
  <si>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</si>
  <si>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</si>
  <si>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</si>
  <si>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</si>
  <si>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</si>
  <si>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</si>
  <si>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</si>
  <si>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</si>
  <si>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</si>
  <si>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</si>
  <si>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</si>
  <si>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</si>
  <si>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</si>
  <si>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</si>
  <si>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</si>
  <si>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</si>
  <si>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</si>
  <si>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</si>
  <si>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</si>
  <si>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</si>
  <si>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</si>
  <si>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</si>
  <si>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</si>
  <si>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</si>
  <si>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</si>
  <si>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</si>
  <si>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</si>
  <si>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</si>
  <si>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</si>
  <si>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</si>
  <si>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</si>
  <si>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</si>
  <si>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</si>
  <si>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</si>
  <si>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</si>
  <si>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</si>
  <si>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</si>
  <si>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</si>
  <si>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</si>
  <si>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</si>
  <si>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</si>
  <si>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</si>
  <si>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</si>
  <si>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</si>
  <si>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</si>
  <si>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</si>
  <si>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</si>
  <si>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</si>
  <si>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</si>
  <si>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</si>
  <si>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</si>
  <si>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</si>
  <si>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</si>
  <si>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</si>
  <si>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</si>
  <si>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</si>
  <si>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</si>
  <si>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</si>
  <si>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</si>
  <si>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</si>
  <si>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</si>
  <si>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</si>
  <si>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</si>
  <si>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</si>
  <si>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</si>
  <si>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</si>
  <si>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</si>
  <si>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</si>
  <si>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</si>
  <si>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</si>
  <si>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</si>
  <si>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</si>
  <si>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</si>
  <si>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</si>
  <si>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</si>
  <si>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</si>
  <si>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</si>
  <si>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</si>
  <si>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</si>
  <si>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</si>
  <si>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</si>
  <si>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</si>
  <si>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</si>
  <si>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</si>
  <si>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</si>
  <si>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</si>
  <si>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</si>
  <si>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</si>
  <si>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</si>
  <si>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</si>
  <si>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</si>
  <si>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</si>
  <si>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</si>
  <si>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</si>
  <si>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</si>
  <si>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</si>
  <si>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</si>
  <si>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</si>
  <si>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</si>
  <si>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</si>
  <si>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</si>
  <si>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</si>
  <si>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</si>
  <si>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</si>
  <si>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</si>
  <si>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</si>
  <si>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</si>
  <si>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</si>
  <si>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</si>
  <si>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</si>
  <si>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</si>
  <si>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</si>
  <si>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</si>
  <si>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</si>
  <si>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</si>
  <si>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</si>
  <si>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</si>
  <si>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</si>
  <si>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</si>
  <si>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</si>
  <si>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</si>
  <si>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</si>
  <si>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</si>
  <si>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</si>
  <si>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</si>
  <si>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</si>
  <si>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</si>
  <si>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</si>
  <si>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</si>
  <si>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</si>
  <si>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</si>
  <si>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</si>
  <si>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</si>
  <si>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</si>
  <si>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</si>
  <si>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</si>
  <si>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</si>
  <si>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</si>
  <si>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</si>
  <si>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</si>
  <si>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</si>
  <si>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</si>
  <si>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</si>
  <si>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</si>
  <si>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</si>
  <si>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</si>
  <si>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</si>
  <si>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</si>
  <si>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</si>
  <si>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</si>
  <si>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</si>
  <si>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</si>
  <si>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</si>
  <si>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</si>
  <si>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</si>
  <si>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</si>
  <si>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</si>
  <si>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</si>
  <si>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</si>
  <si>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</si>
  <si>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</si>
  <si>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</si>
  <si>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</si>
  <si>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</si>
  <si>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</si>
  <si>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</si>
  <si>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</si>
  <si>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</si>
  <si>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</si>
  <si>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</si>
  <si>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</si>
  <si>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</si>
  <si>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</si>
  <si>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</si>
  <si>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</si>
  <si>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</si>
  <si>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</si>
  <si>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</si>
  <si>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</si>
  <si>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</si>
  <si>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</si>
  <si>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</si>
  <si>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</si>
  <si>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</si>
  <si>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</si>
  <si>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</si>
  <si>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</si>
  <si>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</si>
  <si>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</si>
  <si>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</si>
  <si>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</si>
  <si>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</si>
  <si>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</si>
  <si>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</si>
  <si>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</si>
  <si>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</si>
  <si>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</si>
  <si>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</si>
  <si>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</si>
  <si>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</si>
  <si>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</si>
  <si>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</si>
  <si>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</si>
  <si>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</si>
  <si>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</si>
  <si>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</si>
  <si>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</si>
  <si>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</si>
  <si>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</si>
  <si>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</si>
  <si>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</si>
  <si>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</si>
  <si>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</si>
  <si>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</si>
  <si>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</si>
  <si>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</si>
  <si>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</si>
  <si>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</si>
  <si>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</si>
  <si>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</si>
  <si>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</si>
  <si>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</si>
  <si>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</si>
  <si>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</si>
  <si>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</si>
  <si>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</si>
  <si>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</si>
  <si>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</si>
  <si>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</si>
  <si>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</si>
  <si>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</si>
  <si>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</si>
  <si>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</si>
  <si>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</si>
  <si>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</si>
  <si>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</si>
  <si>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</si>
  <si>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</si>
  <si>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</si>
  <si>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</si>
  <si>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02.03.2018</t>
  </si>
  <si>
    <t>01.03.2018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</si>
  <si>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</si>
  <si>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https://tariff.eias.ru/disclo/get_file?p_guid=dd7001c0-3c6f-4c31-9f66-e88763c3de68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</si>
  <si>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</si>
  <si>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</si>
  <si>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</si>
  <si>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</si>
  <si>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</si>
  <si>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</si>
  <si>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</si>
  <si>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</si>
  <si>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</si>
  <si>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</si>
  <si>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</si>
  <si>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26375326</t>
  </si>
  <si>
    <t>ИП Фомин Н.П.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</si>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</sst>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18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182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182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182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182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182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182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182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183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183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183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18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183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183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183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183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183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183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184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184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184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383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383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383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383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3838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8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8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383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49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875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8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8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690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9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9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690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9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9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6907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9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9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ariff.eias.ru/disclo/get_file?p_guid=dd7001c0-3c6f-4c31-9f66-e88763c3de68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1134.4455700000003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G26" sqref="G2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1403</v>
      </c>
      <c r="G13" s="272" t="s">
        <v>1366</v>
      </c>
      <c r="H13" s="272" t="s">
        <v>1406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r:id="rId1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8" sqref="E2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M47" sqref="M4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hidden="1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hidden="1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hidden="1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hidden="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hidden="1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hidden="1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hidden="1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hidden="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hidden="1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hidden="1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hidden="1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1407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1408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1409</v>
      </c>
      <c r="D20" s="6" t="s">
        <v>1410</v>
      </c>
      <c r="E20" s="6" t="s">
        <v>1411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1412</v>
      </c>
      <c r="D21" s="6" t="s">
        <v>1413</v>
      </c>
      <c r="E21" s="6" t="s">
        <v>1414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1415</v>
      </c>
      <c r="D27" s="6" t="s">
        <v>1416</v>
      </c>
      <c r="E27" s="6" t="s">
        <v>1417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1418</v>
      </c>
      <c r="D30" s="6" t="s">
        <v>1419</v>
      </c>
      <c r="E30" s="6" t="s">
        <v>1420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1421</v>
      </c>
      <c r="D34" s="6" t="s">
        <v>1422</v>
      </c>
      <c r="E34" s="6" t="s">
        <v>1423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1424</v>
      </c>
      <c r="D35" s="6" t="s">
        <v>1425</v>
      </c>
      <c r="E35" s="6" t="s">
        <v>1426</v>
      </c>
      <c r="F35" s="6" t="s">
        <v>1427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1428</v>
      </c>
      <c r="D44" s="6" t="s">
        <v>1429</v>
      </c>
      <c r="E44" s="6" t="s">
        <v>1430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1431</v>
      </c>
      <c r="D45" s="6" t="s">
        <v>1432</v>
      </c>
      <c r="E45" s="6" t="s">
        <v>1433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1434</v>
      </c>
      <c r="D46" s="6" t="s">
        <v>1435</v>
      </c>
      <c r="E46" s="6" t="s">
        <v>1436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1437</v>
      </c>
      <c r="D53" s="6" t="s">
        <v>1402</v>
      </c>
      <c r="E53" s="6" t="s">
        <v>690</v>
      </c>
      <c r="F53" s="6" t="s">
        <v>1438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1439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44391.411516203705</v>
      </c>
      <c r="B233" s="14" t="s">
        <v>564</v>
      </c>
      <c r="C233" s="14" t="s">
        <v>565</v>
      </c>
    </row>
    <row r="234" spans="1:3" x14ac:dyDescent="0.15">
      <c r="A234" s="332">
        <v>44391.411527777775</v>
      </c>
      <c r="B234" s="14" t="s">
        <v>582</v>
      </c>
      <c r="C234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K37" sqref="K37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1403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1404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1">
        <v>1</v>
      </c>
      <c r="E10" s="382" t="s">
        <v>1168</v>
      </c>
      <c r="F10" s="167"/>
      <c r="G10" s="381">
        <v>1</v>
      </c>
      <c r="H10" s="392" t="s">
        <v>1168</v>
      </c>
      <c r="I10" s="389" t="s">
        <v>1169</v>
      </c>
      <c r="J10" s="388"/>
      <c r="K10" s="386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1">
        <v>2</v>
      </c>
      <c r="E13" s="382" t="s">
        <v>1359</v>
      </c>
      <c r="F13" s="167"/>
      <c r="G13" s="381">
        <v>1</v>
      </c>
      <c r="H13" s="385" t="s">
        <v>1359</v>
      </c>
      <c r="I13" s="389" t="s">
        <v>1360</v>
      </c>
      <c r="J13" s="388"/>
      <c r="K13" s="386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1">
        <v>3</v>
      </c>
      <c r="E16" s="382" t="s">
        <v>1035</v>
      </c>
      <c r="F16" s="167"/>
      <c r="G16" s="381">
        <v>1</v>
      </c>
      <c r="H16" s="385" t="s">
        <v>1035</v>
      </c>
      <c r="I16" s="389" t="s">
        <v>1036</v>
      </c>
      <c r="J16" s="388"/>
      <c r="K16" s="386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</f>
        <v>1134.4455700000003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1134.4455700000003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2021-07-14T04:53:05Z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