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F24" i="541"/>
  <c r="N12" i="532"/>
  <c r="F26" i="541"/>
  <c r="F29" i="542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8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<sst xmlns="http://schemas.openxmlformats.org/spreadsheetml/2006/main" count="2811" uniqueCount="1443">
  <si>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</si>
  <si>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</si>
  <si>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</si>
  <si>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</si>
  <si>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</si>
  <si>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</si>
  <si>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</si>
  <si>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</si>
  <si>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</si>
  <si>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</si>
  <si>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</si>
  <si>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</si>
  <si>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</si>
  <si>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</si>
  <si>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</si>
  <si>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</si>
  <si>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</si>
  <si>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</si>
  <si>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</si>
  <si>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</si>
  <si>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</si>
  <si>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</si>
  <si>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</si>
  <si>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</si>
  <si>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</si>
  <si>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</si>
  <si>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</si>
  <si>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</si>
  <si>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</si>
  <si>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</si>
  <si>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</si>
  <si>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</si>
  <si>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</si>
  <si>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</si>
  <si>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</si>
  <si>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</si>
  <si>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</si>
  <si>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</si>
  <si>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</si>
  <si>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</si>
  <si>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</si>
  <si>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</si>
  <si>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</si>
  <si>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</si>
  <si>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</si>
  <si>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</si>
  <si>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</si>
  <si>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</si>
  <si>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</si>
  <si>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</si>
  <si>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</si>
  <si>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</si>
  <si>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</si>
  <si>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</si>
  <si>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</si>
  <si>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</si>
  <si>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</si>
  <si>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</si>
  <si>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</si>
  <si>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</si>
  <si>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</si>
  <si>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</si>
  <si>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</si>
  <si>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</si>
  <si>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</si>
  <si>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</si>
  <si>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</si>
  <si>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</si>
  <si>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</si>
  <si>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</si>
  <si>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</si>
  <si>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</si>
  <si>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</si>
  <si>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</si>
  <si>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</si>
  <si>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</si>
  <si>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</si>
  <si>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</si>
  <si>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</si>
  <si>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</si>
  <si>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</si>
  <si>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</si>
  <si>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</si>
  <si>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</si>
  <si>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</si>
  <si>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</si>
  <si>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</si>
  <si>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</si>
  <si>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</si>
  <si>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</si>
  <si>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</si>
  <si>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</si>
  <si>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</si>
  <si>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</si>
  <si>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</si>
  <si>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</si>
  <si>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</si>
  <si>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</si>
  <si>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</si>
  <si>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</si>
  <si>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</si>
  <si>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</si>
  <si>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</si>
  <si>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</si>
  <si>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</si>
  <si>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</si>
  <si>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</si>
  <si>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</si>
  <si>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</si>
  <si>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</si>
  <si>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</si>
  <si>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</si>
  <si>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</si>
  <si>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</si>
  <si>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</si>
  <si>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</si>
  <si>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</si>
  <si>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</si>
  <si>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</si>
  <si>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</si>
  <si>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</si>
  <si>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</si>
  <si>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</si>
  <si>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</si>
  <si>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</si>
  <si>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</si>
  <si>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</si>
  <si>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</si>
  <si>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</si>
  <si>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</si>
  <si>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</si>
  <si>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</si>
  <si>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</si>
  <si>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</si>
  <si>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</si>
  <si>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</si>
  <si>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</si>
  <si>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</si>
  <si>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</si>
  <si>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</si>
  <si>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</si>
  <si>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</si>
  <si>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</si>
  <si>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</si>
  <si>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</si>
  <si>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</si>
  <si>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</si>
  <si>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</si>
  <si>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</si>
  <si>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</si>
  <si>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</si>
  <si>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</si>
  <si>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</si>
  <si>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</si>
  <si>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</si>
  <si>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</si>
  <si>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</si>
  <si>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</si>
  <si>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</si>
  <si>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</si>
  <si>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</si>
  <si>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</si>
  <si>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</si>
  <si>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</si>
  <si>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</si>
  <si>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</si>
  <si>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</si>
  <si>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</si>
  <si>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</si>
  <si>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</si>
  <si>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</si>
  <si>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</si>
  <si>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</si>
  <si>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</si>
  <si>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</si>
  <si>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</si>
  <si>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</si>
  <si>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</si>
  <si>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</si>
  <si>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</si>
  <si>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</si>
  <si>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</si>
  <si>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</si>
  <si>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</si>
  <si>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</si>
  <si>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</si>
  <si>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</si>
  <si>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</si>
  <si>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</si>
  <si>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</si>
  <si>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</si>
  <si>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</si>
  <si>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</si>
  <si>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</si>
  <si>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</si>
  <si>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</si>
  <si>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</si>
  <si>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</si>
  <si>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</si>
  <si>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</si>
  <si>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</si>
  <si>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</si>
  <si>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</si>
  <si>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</si>
  <si>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</si>
  <si>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</si>
  <si>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</si>
  <si>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</si>
  <si>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</si>
  <si>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</si>
  <si>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</si>
  <si>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</si>
  <si>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</si>
  <si>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</si>
  <si>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</si>
  <si>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</si>
  <si>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</si>
  <si>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</si>
  <si>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</si>
  <si>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</si>
  <si>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</si>
  <si>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</si>
  <si>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</si>
  <si>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</si>
  <si>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</si>
  <si>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</si>
  <si>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</si>
  <si>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</si>
  <si>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</si>
  <si>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</si>
  <si>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</si>
  <si>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</si>
  <si>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</si>
  <si>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</si>
  <si>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</si>
  <si>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</si>
  <si>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</si>
  <si>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</si>
  <si>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</si>
  <si>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</si>
  <si>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</si>
  <si>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</si>
  <si>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</si>
  <si>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</si>
  <si>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</si>
  <si>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</si>
  <si>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</si>
  <si>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</si>
  <si>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</si>
  <si>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</si>
  <si>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</si>
  <si>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</si>
  <si>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</si>
  <si>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</si>
  <si>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</si>
  <si>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</si>
  <si>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</si>
  <si>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</si>
  <si>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</si>
  <si>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</si>
  <si>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</si>
  <si>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</si>
  <si>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</si>
  <si>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</si>
  <si>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</si>
  <si>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</si>
  <si>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</si>
  <si>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</si>
  <si>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</si>
  <si>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</si>
  <si>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</si>
  <si>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</si>
  <si>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</si>
  <si>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</si>
  <si>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</si>
  <si>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</si>
  <si>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</si>
  <si>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</si>
  <si>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</si>
  <si>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</si>
  <si>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</si>
  <si>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</si>
  <si>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</si>
  <si>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</si>
  <si>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</si>
  <si>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</si>
  <si>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</si>
  <si>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</si>
  <si>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</si>
  <si>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</si>
  <si>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</si>
  <si>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</si>
  <si>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</si>
  <si>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</si>
  <si>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</si>
  <si>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</si>
  <si>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</si>
  <si>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</si>
  <si>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</si>
  <si>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</si>
  <si>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</si>
  <si>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</si>
  <si>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</si>
  <si>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</si>
  <si>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</si>
  <si>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</si>
  <si>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</si>
  <si>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</si>
  <si>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</si>
  <si>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</si>
  <si>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</si>
  <si>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</si>
  <si>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</si>
  <si>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</si>
  <si>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</si>
  <si>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</si>
  <si>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</si>
  <si>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</si>
  <si>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</si>
  <si>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</si>
  <si>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</si>
  <si>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</si>
  <si>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</si>
  <si>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</si>
  <si>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</si>
  <si>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</si>
  <si>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</si>
  <si>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</si>
  <si>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</si>
  <si>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</si>
  <si>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</si>
  <si>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</si>
  <si>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</si>
  <si>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</si>
  <si>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</si>
  <si>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</si>
  <si>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</si>
  <si>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</si>
  <si>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</si>
  <si>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</si>
  <si>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</si>
  <si>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</si>
  <si>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</si>
  <si>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</si>
  <si>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</si>
  <si>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</si>
  <si>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</si>
  <si>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</si>
  <si>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</si>
  <si>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</si>
  <si>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</si>
  <si>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</si>
  <si>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</si>
  <si>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</si>
  <si>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</si>
  <si>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</si>
  <si>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</si>
  <si>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</si>
  <si>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</si>
  <si>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</si>
  <si>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</si>
  <si>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</si>
  <si>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</si>
  <si>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</si>
  <si>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</si>
  <si>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</si>
  <si>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</si>
  <si>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</si>
  <si>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</si>
  <si>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</si>
  <si>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</si>
  <si>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</si>
  <si>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</si>
  <si>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</si>
  <si>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</si>
  <si>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</si>
  <si>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</si>
  <si>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</si>
  <si>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</si>
  <si>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</si>
  <si>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</si>
  <si>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</si>
  <si>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</si>
  <si>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</si>
  <si>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</si>
  <si>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</si>
  <si>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</si>
  <si>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</si>
  <si>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</si>
  <si>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</si>
  <si>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</si>
  <si>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</si>
  <si>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</si>
  <si>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</si>
  <si>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</si>
  <si>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</si>
  <si>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</si>
  <si>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</si>
  <si>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</si>
  <si>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</si>
  <si>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</si>
  <si>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</si>
  <si>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</si>
  <si>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</si>
  <si>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</si>
  <si>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</si>
  <si>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</si>
  <si>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</si>
  <si>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</si>
  <si>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</si>
  <si>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</si>
  <si>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</si>
  <si>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</si>
  <si>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</si>
  <si>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</si>
  <si>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</si>
  <si>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</si>
  <si>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</si>
  <si>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</si>
  <si>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</si>
  <si>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</si>
  <si>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</si>
  <si>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</si>
  <si>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</si>
  <si>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</si>
  <si>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</si>
  <si>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</si>
  <si>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</si>
  <si>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</si>
  <si>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</si>
  <si>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</si>
  <si>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</si>
  <si>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</si>
  <si>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</si>
  <si>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</si>
  <si>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</si>
  <si>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</si>
  <si>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</si>
  <si>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</si>
  <si>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</si>
  <si>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</si>
  <si>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</si>
  <si>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</si>
  <si>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</si>
  <si>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</si>
  <si>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</si>
  <si>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</si>
  <si>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</si>
  <si>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</si>
  <si>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</si>
  <si>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</si>
  <si>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</si>
  <si>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</si>
  <si>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</si>
  <si>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</si>
  <si>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</si>
  <si>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</si>
  <si>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</si>
  <si>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</si>
  <si>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</si>
  <si>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</si>
  <si>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</si>
  <si>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</si>
  <si>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</si>
  <si>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</si>
  <si>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</si>
  <si>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</si>
  <si>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</si>
  <si>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</si>
  <si>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</si>
  <si>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</si>
  <si>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</si>
  <si>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</si>
  <si>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</si>
  <si>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</si>
  <si>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</si>
  <si>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</si>
  <si>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</si>
  <si>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</si>
  <si>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</si>
  <si>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</si>
  <si>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</si>
  <si>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</si>
  <si>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</si>
  <si>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</si>
  <si>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</si>
  <si>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</si>
  <si>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</si>
  <si>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</si>
  <si>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</si>
  <si>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</si>
  <si>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</si>
  <si>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</si>
  <si>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</si>
  <si>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</si>
  <si>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</si>
  <si>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</si>
  <si>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</si>
  <si>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</si>
  <si>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</si>
  <si>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</si>
  <si>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</si>
  <si>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</si>
  <si>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</si>
  <si>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</si>
  <si>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</si>
  <si>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</si>
  <si>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</si>
  <si>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</si>
  <si>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</si>
  <si>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</si>
  <si>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</si>
  <si>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</si>
  <si>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</si>
  <si>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</si>
  <si>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</si>
  <si>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</si>
  <si>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</si>
  <si>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</si>
  <si>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</si>
  <si>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</si>
  <si>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</si>
  <si>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</si>
  <si>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</si>
  <si>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</si>
  <si>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</si>
  <si>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</si>
  <si>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</si>
  <si>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</si>
  <si>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</si>
  <si>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</si>
  <si>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</si>
  <si>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</si>
  <si>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</si>
  <si>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</si>
  <si>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</si>
  <si>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</si>
  <si>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</si>
  <si>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</si>
  <si>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</si>
  <si>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</si>
  <si>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</si>
  <si>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</si>
  <si>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</si>
  <si>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</si>
  <si>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</si>
  <si>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</si>
  <si>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</si>
  <si>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</si>
  <si>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</si>
  <si>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</si>
  <si>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</si>
  <si>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</si>
  <si>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</si>
  <si>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</si>
  <si>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</si>
  <si>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</si>
  <si>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</si>
  <si>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</si>
  <si>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</si>
  <si>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</si>
  <si>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</si>
  <si>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</si>
  <si>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</si>
  <si>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</si>
  <si>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</si>
  <si>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</si>
  <si>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</si>
  <si>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</si>
  <si>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</si>
  <si>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</si>
  <si>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</si>
  <si>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</si>
  <si>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</si>
  <si>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</si>
  <si>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</si>
  <si>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</si>
  <si>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</si>
  <si>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</si>
  <si>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</si>
  <si>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</si>
  <si>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</si>
  <si>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</si>
  <si>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</si>
  <si>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</si>
  <si>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</si>
  <si>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</si>
  <si>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</si>
  <si>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</si>
  <si>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</si>
  <si>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</si>
  <si>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</si>
  <si>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</si>
  <si>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</si>
  <si>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</si>
  <si>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</si>
  <si>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</si>
  <si>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</si>
  <si>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</si>
  <si>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</si>
  <si>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</si>
  <si>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</si>
  <si>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</si>
  <si>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</si>
  <si>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</si>
  <si>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</si>
  <si>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</si>
  <si>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</si>
  <si>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</si>
  <si>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</si>
  <si>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</si>
  <si>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</si>
  <si>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</si>
  <si>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</si>
  <si>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</si>
  <si>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</si>
  <si>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</si>
  <si>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</si>
  <si>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</si>
  <si>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</si>
  <si>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</si>
  <si>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</si>
  <si>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</si>
  <si>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</si>
  <si>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</si>
  <si>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</si>
  <si>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</si>
  <si>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</si>
  <si>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</si>
  <si>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</si>
  <si>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</si>
  <si>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</si>
  <si>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</si>
  <si>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</si>
  <si>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</si>
  <si>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</si>
  <si>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</si>
  <si>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</si>
  <si>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</si>
  <si>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</si>
  <si>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</si>
  <si>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</si>
  <si>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</si>
  <si>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</si>
  <si>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</si>
  <si>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</si>
  <si>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</si>
  <si>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</si>
  <si>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</si>
  <si>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</si>
  <si>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</si>
  <si>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</si>
  <si>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</si>
  <si>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</si>
  <si>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</si>
  <si>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</si>
  <si>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</si>
  <si>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</si>
  <si>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</si>
  <si>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</si>
  <si>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</si>
  <si>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</si>
  <si>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</si>
  <si>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</si>
  <si>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</si>
  <si>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</si>
  <si>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</si>
  <si>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</si>
  <si>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</si>
  <si>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</si>
  <si>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</si>
  <si>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</si>
  <si>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</si>
  <si>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</si>
  <si>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</si>
  <si>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</si>
  <si>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</si>
  <si>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</si>
  <si>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</si>
  <si>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</si>
  <si>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</si>
  <si>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</si>
  <si>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</si>
  <si>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</si>
  <si>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</si>
  <si>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</si>
  <si>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</si>
  <si>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</si>
  <si>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</si>
  <si>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</si>
  <si>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</si>
  <si>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</si>
  <si>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</si>
  <si>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</si>
  <si>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</si>
  <si>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</si>
  <si>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</si>
  <si>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</si>
  <si>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</si>
  <si>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</si>
  <si>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</si>
  <si>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</si>
  <si>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</si>
  <si>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</si>
  <si>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</si>
  <si>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</si>
  <si>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</si>
  <si>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</si>
  <si>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</si>
  <si>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</si>
  <si>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</si>
  <si>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</si>
  <si>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</si>
  <si>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</si>
  <si>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</si>
  <si>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</si>
  <si>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</si>
  <si>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</si>
  <si>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</si>
  <si>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</si>
  <si>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</si>
  <si>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</si>
  <si>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</si>
  <si>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</si>
  <si>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</si>
  <si>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</si>
  <si>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</si>
  <si>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</si>
  <si>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</si>
  <si>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</si>
  <si>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</si>
  <si>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</si>
  <si>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</si>
  <si>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</si>
  <si>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</si>
  <si>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</si>
  <si>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</si>
  <si>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</si>
  <si>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</si>
  <si>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</si>
  <si>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</si>
  <si>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</si>
  <si>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</si>
  <si>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</si>
  <si>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</si>
  <si>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</si>
  <si>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</si>
  <si>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</si>
  <si>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</si>
  <si>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</si>
  <si>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</si>
  <si>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</si>
  <si>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</si>
  <si>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</si>
  <si>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</si>
  <si>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</si>
  <si>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</si>
  <si>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</si>
  <si>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</si>
  <si>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</si>
  <si>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</si>
  <si>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</si>
  <si>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</si>
  <si>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</si>
  <si>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</si>
  <si>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</si>
  <si>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</si>
  <si>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</si>
  <si>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</si>
  <si>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</si>
  <si>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</si>
  <si>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</si>
  <si>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</si>
  <si>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</si>
  <si>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</si>
  <si>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</si>
  <si>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</si>
  <si>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</si>
  <si>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</si>
  <si>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</si>
  <si>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</si>
  <si>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</si>
  <si>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</si>
  <si>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</si>
  <si>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</si>
  <si>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</si>
  <si>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</si>
  <si>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</si>
  <si>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</si>
  <si>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</si>
  <si>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</si>
  <si>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</si>
  <si>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</si>
  <si>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</si>
  <si>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</si>
  <si>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</si>
  <si>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</si>
  <si>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</si>
  <si>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</si>
  <si>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</si>
  <si>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</si>
  <si>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</si>
  <si>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</si>
  <si>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</si>
  <si>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</si>
  <si>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</si>
  <si>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</si>
  <si>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</si>
  <si>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</si>
  <si>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</si>
  <si>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</si>
  <si>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</si>
  <si>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</si>
  <si>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</si>
  <si>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</si>
  <si>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</si>
  <si>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</si>
  <si>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</si>
  <si>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</si>
  <si>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</si>
  <si>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</si>
  <si>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</si>
  <si>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</si>
  <si>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</si>
  <si>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</si>
  <si>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</si>
  <si>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</si>
  <si>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</si>
  <si>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</si>
  <si>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</si>
  <si>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</si>
  <si>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</si>
  <si>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</si>
  <si>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</si>
  <si>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</si>
  <si>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</si>
  <si>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</si>
  <si>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</si>
  <si>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</si>
  <si>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</si>
  <si>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</si>
  <si>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</si>
  <si>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</si>
  <si>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</si>
  <si>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</si>
  <si>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</si>
  <si>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</si>
  <si>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</si>
  <si>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</si>
  <si>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</si>
  <si>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</si>
  <si>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</si>
  <si>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</si>
  <si>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</si>
  <si>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</si>
  <si>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</si>
  <si>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</si>
  <si>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</si>
  <si>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</si>
  <si>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</si>
  <si>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</si>
  <si>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</si>
  <si>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</si>
  <si>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</si>
  <si>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</si>
  <si>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</si>
  <si>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</si>
  <si>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</si>
  <si>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</si>
  <si>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</si>
  <si>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</si>
  <si>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</si>
  <si>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</si>
  <si>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</si>
  <si>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</si>
  <si>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</si>
  <si>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</si>
  <si>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</si>
  <si>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</si>
  <si>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</si>
  <si>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</si>
  <si>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</si>
  <si>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</si>
  <si>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</si>
  <si>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</si>
  <si>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</si>
  <si>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</si>
  <si>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</si>
  <si>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</si>
  <si>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</si>
  <si>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</si>
  <si>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</si>
  <si>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</si>
  <si>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</si>
  <si>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</si>
  <si>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</si>
  <si>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</si>
  <si>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</si>
  <si>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</si>
  <si>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</si>
  <si>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</si>
  <si>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</si>
  <si>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</si>
  <si>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</si>
  <si>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</si>
  <si>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</si>
  <si>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</si>
  <si>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</si>
  <si>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</si>
  <si>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</si>
  <si>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</si>
  <si>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</si>
  <si>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</si>
  <si>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</si>
  <si>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</si>
  <si>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</si>
  <si>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</si>
  <si>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</si>
  <si>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</si>
  <si>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</si>
  <si>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</si>
  <si>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</si>
  <si>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</si>
  <si>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</si>
  <si>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</si>
  <si>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</si>
  <si>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</si>
  <si>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</si>
  <si>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</si>
  <si>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</si>
  <si>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</si>
  <si>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</si>
  <si>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</si>
  <si>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</si>
  <si>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</si>
  <si>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</si>
  <si>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</si>
  <si>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</si>
  <si>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</si>
  <si>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</si>
  <si>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</si>
  <si>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</si>
  <si>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</si>
  <si>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</si>
  <si>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</si>
  <si>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</si>
  <si>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</si>
  <si>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</si>
  <si>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</si>
  <si>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</si>
  <si>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</si>
  <si>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</si>
  <si>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</si>
  <si>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</si>
  <si>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</si>
  <si>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</si>
  <si>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</si>
  <si>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</si>
  <si>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</si>
  <si>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</si>
  <si>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</si>
  <si>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</si>
  <si>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</si>
  <si>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</si>
  <si>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</si>
  <si>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</si>
  <si>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</si>
  <si>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</si>
  <si>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</si>
  <si>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</si>
  <si>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</si>
  <si>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</si>
  <si>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</si>
  <si>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</si>
  <si>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</si>
  <si>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</si>
  <si>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</si>
  <si>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</si>
  <si>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</si>
  <si>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</si>
  <si>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</si>
  <si>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</si>
  <si>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</si>
  <si>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</si>
  <si>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</si>
  <si>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</si>
  <si>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</si>
  <si>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</si>
  <si>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</si>
  <si>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</si>
  <si>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</si>
  <si>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</si>
  <si>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</si>
  <si>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</si>
  <si>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</si>
  <si>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</si>
  <si>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</si>
  <si>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</si>
  <si>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</si>
  <si>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</si>
  <si>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</si>
  <si>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</si>
  <si>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</si>
  <si>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</si>
  <si>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</si>
  <si>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</si>
  <si>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</si>
  <si>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</si>
  <si>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</si>
  <si>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</si>
  <si>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</si>
  <si>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</si>
  <si>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</si>
  <si>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</si>
  <si>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</si>
  <si>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</si>
  <si>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</si>
  <si>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</si>
  <si>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</si>
  <si>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</si>
  <si>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</si>
  <si>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</si>
  <si>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</si>
  <si>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</si>
  <si>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</si>
  <si>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</si>
  <si>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</si>
  <si>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</si>
  <si>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</si>
  <si>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</si>
  <si>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</si>
  <si>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</si>
  <si>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</si>
  <si>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</si>
  <si>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</si>
  <si>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</si>
  <si>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</si>
  <si>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</si>
  <si>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</si>
  <si>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</si>
  <si>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</si>
  <si>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</si>
  <si>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</si>
  <si>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</si>
  <si>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</si>
  <si>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</si>
  <si>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</si>
  <si>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</si>
  <si>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</si>
  <si>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</si>
  <si>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</si>
  <si>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</si>
  <si>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</si>
  <si>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</si>
  <si>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</si>
  <si>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</si>
  <si>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</si>
  <si>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</si>
  <si>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</si>
  <si>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</si>
  <si>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</si>
  <si>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</si>
  <si>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</si>
  <si>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</si>
  <si>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</si>
  <si>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</si>
  <si>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</si>
  <si>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</si>
  <si>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</si>
  <si>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</si>
  <si>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</si>
  <si>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</si>
  <si>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</si>
  <si>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</si>
  <si>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</si>
  <si>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</si>
  <si>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</si>
  <si>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</si>
  <si>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</si>
  <si>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</si>
  <si>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</si>
  <si>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</si>
  <si>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</si>
  <si>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</si>
  <si>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</si>
  <si>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</si>
  <si>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</si>
  <si>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</si>
  <si>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</si>
  <si>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</si>
  <si>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</si>
  <si>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</si>
  <si>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</si>
  <si>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</si>
  <si>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</si>
  <si>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</si>
  <si>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</si>
  <si>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</si>
  <si>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</si>
  <si>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</si>
  <si>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</si>
  <si>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</si>
  <si>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</si>
  <si>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</si>
  <si>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</si>
  <si>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</si>
  <si>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</si>
  <si>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</si>
  <si>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</si>
  <si>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</si>
  <si>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</si>
  <si>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</si>
  <si>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</si>
  <si>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</si>
  <si>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</si>
  <si>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</si>
  <si>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</si>
  <si>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</si>
  <si>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</si>
  <si>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</si>
  <si>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</si>
  <si>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</si>
  <si>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</si>
  <si>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</si>
  <si>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</si>
  <si>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</si>
  <si>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</si>
  <si>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</si>
  <si>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</si>
  <si>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</si>
  <si>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</si>
  <si>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</si>
  <si>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</si>
  <si>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</si>
  <si>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</si>
  <si>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</si>
  <si>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</si>
  <si>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</si>
  <si>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</si>
  <si>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</si>
  <si>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</si>
  <si>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</si>
  <si>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</si>
  <si>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</si>
  <si>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</si>
  <si>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</si>
  <si>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</si>
  <si>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</si>
  <si>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</si>
  <si>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</si>
  <si>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</si>
  <si>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</si>
  <si>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</si>
  <si>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</si>
  <si>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</si>
  <si>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</si>
  <si>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</si>
  <si>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</si>
  <si>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</si>
  <si>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</si>
  <si>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</si>
  <si>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</si>
  <si>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</si>
  <si>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</si>
  <si>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</si>
  <si>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</si>
  <si>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</si>
  <si>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</si>
  <si>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</si>
  <si>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</si>
  <si>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</si>
  <si>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</si>
  <si>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</si>
  <si>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</si>
  <si>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</si>
  <si>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</si>
  <si>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</si>
  <si>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</si>
  <si>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</si>
  <si>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</si>
  <si>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</si>
  <si>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</si>
  <si>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</si>
  <si>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</si>
  <si>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</si>
  <si>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</si>
  <si>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</si>
  <si>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</si>
  <si>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</si>
  <si>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</si>
  <si>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</si>
  <si>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</si>
  <si>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</si>
  <si>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</si>
  <si>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</si>
  <si>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</si>
  <si>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</si>
  <si>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</si>
  <si>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</si>
  <si>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</si>
  <si>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</si>
  <si>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</si>
  <si>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</si>
  <si>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</si>
  <si>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</si>
  <si>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</si>
  <si>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</si>
  <si>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</si>
  <si>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</si>
  <si>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</si>
  <si>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</si>
  <si>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</si>
  <si>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</si>
  <si>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</si>
  <si>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</si>
  <si>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</si>
  <si>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</si>
  <si>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</si>
  <si>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</si>
  <si>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</si>
  <si>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</si>
  <si>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</si>
  <si>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</si>
  <si>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</si>
  <si>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</si>
  <si>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</si>
  <si>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</si>
  <si>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</si>
  <si>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</si>
  <si>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</si>
  <si>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</si>
  <si>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</si>
  <si>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</si>
  <si>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</si>
  <si>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</si>
  <si>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</si>
  <si>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</si>
  <si>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</si>
  <si>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</si>
  <si>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</si>
  <si>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</si>
  <si>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</si>
  <si>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</si>
  <si>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</si>
  <si>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</si>
  <si>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</si>
  <si>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</si>
  <si>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</si>
  <si>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</si>
  <si>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</si>
  <si>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</si>
  <si>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</si>
  <si>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</si>
  <si>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</si>
  <si>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</si>
  <si>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</si>
  <si>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</si>
  <si>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</si>
  <si>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</si>
  <si>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</si>
  <si>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</si>
  <si>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</si>
  <si>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</si>
  <si>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</si>
  <si>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</si>
  <si>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</si>
  <si>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</si>
  <si>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</si>
  <si>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</si>
  <si>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</si>
  <si>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</si>
  <si>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</si>
  <si>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</si>
  <si>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</si>
  <si>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</si>
  <si>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</si>
  <si>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</si>
  <si>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</si>
  <si>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</si>
  <si>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</si>
  <si>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</si>
  <si>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</si>
  <si>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</si>
  <si>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</si>
  <si>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</si>
  <si>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</si>
  <si>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</si>
  <si>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</si>
  <si>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</si>
  <si>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</si>
  <si>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</si>
  <si>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</si>
  <si>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</si>
  <si>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</si>
  <si>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</si>
  <si>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</si>
  <si>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</si>
  <si>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</si>
  <si>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</si>
  <si>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</si>
  <si>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</si>
  <si>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</si>
  <si>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</si>
  <si>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</si>
  <si>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</si>
  <si>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</si>
  <si>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</si>
  <si>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</si>
  <si>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</si>
  <si>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</si>
  <si>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</si>
  <si>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</si>
  <si>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</si>
  <si>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</si>
  <si>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</si>
  <si>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</si>
  <si>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</si>
  <si>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</si>
  <si>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</si>
  <si>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</si>
  <si>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</si>
  <si>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</si>
  <si>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</si>
  <si>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</si>
  <si>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</si>
  <si>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</si>
  <si>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</si>
  <si>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</si>
  <si>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</si>
  <si>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</si>
  <si>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</si>
  <si>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</si>
  <si>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</si>
  <si>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</si>
  <si>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</si>
  <si>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</si>
  <si>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</si>
  <si>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</si>
  <si>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</si>
  <si>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</si>
  <si>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</si>
  <si>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</si>
  <si>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</si>
  <si>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</si>
  <si>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</si>
  <si>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</si>
  <si>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</si>
  <si>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</si>
  <si>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</si>
  <si>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</si>
  <si>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</si>
  <si>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</si>
  <si>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</si>
  <si>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</si>
  <si>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</si>
  <si>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</si>
  <si>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</si>
  <si>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</si>
  <si>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</si>
  <si>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</si>
  <si>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</si>
  <si>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</si>
  <si>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</si>
  <si>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</si>
  <si>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</si>
  <si>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</si>
  <si>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</si>
  <si>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</si>
  <si>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</si>
  <si>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</si>
  <si>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</si>
  <si>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</si>
  <si>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</si>
  <si>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</si>
  <si>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</si>
  <si>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</si>
  <si>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</si>
  <si>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</si>
  <si>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</si>
  <si>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</si>
  <si>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</si>
  <si>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</si>
  <si>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</si>
  <si>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</si>
  <si>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</si>
  <si>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</si>
  <si>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</si>
  <si>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</si>
  <si>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</si>
  <si>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</si>
  <si>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</si>
  <si>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</si>
  <si>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</si>
  <si>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</si>
  <si>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</si>
  <si>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</si>
  <si>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</si>
  <si>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</si>
  <si>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</si>
  <si>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</si>
  <si>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</si>
  <si>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</si>
  <si>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</si>
  <si>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</si>
  <si>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31060289</t>
  </si>
  <si>
    <t>ООО "Энергоспецсервис"</t>
  </si>
  <si>
    <t>7205028659</t>
  </si>
  <si>
    <t>04.04.2018</t>
  </si>
  <si>
    <t>03.04.2018</t>
  </si>
  <si>
    <t>Филиал ФГБУ "ЦЖКУ" МИНОБОРОНЫ РОССИИ (по ЦВО)</t>
  </si>
  <si>
    <t>https://tariff.eias.ru/disclo/get_file?p_guid=054aa565-0861-4fb2-9198-bd4b7cedd932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</si>
  <si>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</si>
  <si>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</si>
  <si>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</si>
  <si>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</si>
  <si>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</si>
  <si>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</si>
  <si>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</si>
  <si>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</si>
  <si>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</si>
  <si>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</si>
  <si>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26375326</t>
  </si>
  <si>
    <t>ИП Фомин Н.П.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</si>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</sst>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4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4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4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243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243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243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244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244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244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244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244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24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244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244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244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244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245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245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245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245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245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398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398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398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399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3991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9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9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399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6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92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9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9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05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0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0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05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0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0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06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0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0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1175.8734700000002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U26" sqref="U2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1407</v>
      </c>
      <c r="G13" s="272" t="s">
        <v>1366</v>
      </c>
      <c r="H13" s="272" t="s">
        <v>1410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054aa565-0861-4fb2-9198-bd4b7cedd93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2" sqref="E22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M47" sqref="M4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C50" sqref="C50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hidden="1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hidden="1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hidden="1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hidden="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hidden="1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hidden="1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hidden="1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hidden="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hidden="1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hidden="1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hidden="1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1411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1409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1412</v>
      </c>
      <c r="D20" s="6" t="s">
        <v>1413</v>
      </c>
      <c r="E20" s="6" t="s">
        <v>1414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1415</v>
      </c>
      <c r="D21" s="6" t="s">
        <v>1416</v>
      </c>
      <c r="E21" s="6" t="s">
        <v>1417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1418</v>
      </c>
      <c r="D27" s="6" t="s">
        <v>1419</v>
      </c>
      <c r="E27" s="6" t="s">
        <v>1420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1421</v>
      </c>
      <c r="D30" s="6" t="s">
        <v>1422</v>
      </c>
      <c r="E30" s="6" t="s">
        <v>1423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1404</v>
      </c>
      <c r="D44" s="6" t="s">
        <v>1405</v>
      </c>
      <c r="E44" s="6" t="s">
        <v>1406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1431</v>
      </c>
      <c r="D45" s="6" t="s">
        <v>1432</v>
      </c>
      <c r="E45" s="6" t="s">
        <v>1433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1434</v>
      </c>
      <c r="D46" s="6" t="s">
        <v>1435</v>
      </c>
      <c r="E46" s="6" t="s">
        <v>1436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1437</v>
      </c>
      <c r="D53" s="6" t="s">
        <v>1402</v>
      </c>
      <c r="E53" s="6" t="s">
        <v>690</v>
      </c>
      <c r="F53" s="6" t="s">
        <v>1438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1439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6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44391.419120370374</v>
      </c>
      <c r="B259" s="14" t="s">
        <v>564</v>
      </c>
      <c r="C259" s="14" t="s">
        <v>565</v>
      </c>
    </row>
    <row r="260" spans="1:3" x14ac:dyDescent="0.15">
      <c r="A260" s="332">
        <v>44391.419131944444</v>
      </c>
      <c r="B260" s="14" t="s">
        <v>582</v>
      </c>
      <c r="C26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W9" sqref="W9:W13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0">
        <v>1</v>
      </c>
      <c r="E10" s="377" t="s">
        <v>1168</v>
      </c>
      <c r="F10" s="167"/>
      <c r="G10" s="380">
        <v>1</v>
      </c>
      <c r="H10" s="386" t="s">
        <v>1168</v>
      </c>
      <c r="I10" s="382" t="s">
        <v>1169</v>
      </c>
      <c r="J10" s="383"/>
      <c r="K10" s="384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0">
        <v>2</v>
      </c>
      <c r="E13" s="377" t="s">
        <v>1359</v>
      </c>
      <c r="F13" s="167"/>
      <c r="G13" s="380">
        <v>1</v>
      </c>
      <c r="H13" s="381" t="s">
        <v>1359</v>
      </c>
      <c r="I13" s="382" t="s">
        <v>1360</v>
      </c>
      <c r="J13" s="383"/>
      <c r="K13" s="384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0">
        <v>3</v>
      </c>
      <c r="E16" s="377" t="s">
        <v>1035</v>
      </c>
      <c r="F16" s="167"/>
      <c r="G16" s="380">
        <v>1</v>
      </c>
      <c r="H16" s="381" t="s">
        <v>1035</v>
      </c>
      <c r="I16" s="382" t="s">
        <v>1036</v>
      </c>
      <c r="J16" s="383"/>
      <c r="K16" s="384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</f>
        <v>1175.8734700000002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1175.8734700000002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