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N12" i="532"/>
  <c r="F26" i="541"/>
  <c r="F29" i="542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8" i="542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<sst xmlns="http://schemas.openxmlformats.org/spreadsheetml/2006/main" count="2787" uniqueCount="1443">
  <si>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</si>
  <si>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</si>
  <si>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</si>
  <si>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</si>
  <si>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</si>
  <si>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</si>
  <si>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</si>
  <si>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</si>
  <si>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</si>
  <si>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</si>
  <si>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</si>
  <si>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</si>
  <si>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</si>
  <si>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</si>
  <si>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</si>
  <si>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</si>
  <si>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</si>
  <si>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</si>
  <si>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</si>
  <si>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</si>
  <si>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</si>
  <si>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</si>
  <si>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</si>
  <si>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</si>
  <si>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</si>
  <si>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</si>
  <si>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</si>
  <si>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</si>
  <si>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</si>
  <si>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</si>
  <si>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</si>
  <si>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</si>
  <si>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</si>
  <si>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</si>
  <si>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</si>
  <si>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</si>
  <si>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</si>
  <si>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</si>
  <si>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</si>
  <si>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</si>
  <si>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</si>
  <si>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</si>
  <si>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</si>
  <si>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</si>
  <si>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</si>
  <si>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</si>
  <si>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</si>
  <si>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</si>
  <si>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</si>
  <si>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</si>
  <si>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</si>
  <si>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</si>
  <si>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</si>
  <si>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</si>
  <si>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</si>
  <si>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</si>
  <si>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</si>
  <si>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</si>
  <si>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</si>
  <si>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</si>
  <si>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</si>
  <si>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</si>
  <si>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</si>
  <si>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</si>
  <si>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</si>
  <si>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</si>
  <si>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</si>
  <si>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</si>
  <si>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</si>
  <si>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</si>
  <si>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</si>
  <si>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</si>
  <si>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</si>
  <si>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</si>
  <si>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</si>
  <si>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</si>
  <si>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</si>
  <si>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</si>
  <si>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</si>
  <si>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</si>
  <si>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</si>
  <si>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</si>
  <si>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</si>
  <si>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</si>
  <si>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</si>
  <si>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</si>
  <si>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</si>
  <si>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</si>
  <si>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</si>
  <si>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</si>
  <si>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</si>
  <si>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</si>
  <si>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</si>
  <si>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</si>
  <si>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</si>
  <si>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</si>
  <si>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</si>
  <si>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</si>
  <si>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</si>
  <si>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</si>
  <si>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</si>
  <si>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</si>
  <si>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</si>
  <si>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</si>
  <si>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</si>
  <si>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</si>
  <si>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</si>
  <si>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</si>
  <si>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</si>
  <si>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</si>
  <si>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</si>
  <si>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</si>
  <si>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</si>
  <si>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</si>
  <si>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</si>
  <si>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</si>
  <si>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</si>
  <si>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</si>
  <si>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</si>
  <si>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</si>
  <si>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</si>
  <si>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</si>
  <si>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</si>
  <si>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</si>
  <si>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</si>
  <si>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</si>
  <si>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</si>
  <si>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</si>
  <si>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</si>
  <si>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</si>
  <si>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</si>
  <si>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</si>
  <si>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</si>
  <si>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</si>
  <si>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</si>
  <si>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</si>
  <si>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</si>
  <si>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</si>
  <si>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</si>
  <si>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</si>
  <si>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</si>
  <si>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</si>
  <si>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</si>
  <si>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</si>
  <si>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</si>
  <si>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</si>
  <si>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</si>
  <si>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</si>
  <si>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</si>
  <si>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</si>
  <si>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</si>
  <si>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</si>
  <si>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</si>
  <si>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</si>
  <si>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</si>
  <si>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</si>
  <si>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</si>
  <si>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</si>
  <si>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</si>
  <si>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</si>
  <si>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</si>
  <si>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</si>
  <si>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</si>
  <si>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</si>
  <si>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</si>
  <si>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</si>
  <si>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</si>
  <si>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</si>
  <si>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</si>
  <si>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</si>
  <si>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</si>
  <si>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</si>
  <si>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</si>
  <si>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</si>
  <si>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</si>
  <si>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</si>
  <si>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</si>
  <si>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</si>
  <si>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</si>
  <si>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</si>
  <si>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</si>
  <si>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</si>
  <si>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</si>
  <si>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</si>
  <si>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</si>
  <si>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</si>
  <si>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</si>
  <si>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</si>
  <si>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</si>
  <si>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</si>
  <si>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</si>
  <si>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</si>
  <si>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</si>
  <si>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</si>
  <si>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</si>
  <si>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</si>
  <si>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</si>
  <si>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</si>
  <si>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</si>
  <si>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</si>
  <si>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</si>
  <si>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</si>
  <si>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</si>
  <si>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</si>
  <si>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</si>
  <si>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</si>
  <si>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</si>
  <si>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</si>
  <si>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</si>
  <si>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</si>
  <si>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</si>
  <si>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</si>
  <si>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</si>
  <si>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</si>
  <si>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</si>
  <si>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</si>
  <si>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</si>
  <si>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</si>
  <si>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</si>
  <si>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</si>
  <si>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</si>
  <si>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</si>
  <si>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</si>
  <si>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</si>
  <si>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</si>
  <si>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</si>
  <si>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</si>
  <si>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</si>
  <si>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</si>
  <si>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</si>
  <si>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</si>
  <si>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</si>
  <si>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</si>
  <si>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</si>
  <si>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</si>
  <si>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</si>
  <si>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</si>
  <si>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</si>
  <si>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</si>
  <si>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</si>
  <si>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</si>
  <si>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</si>
  <si>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</si>
  <si>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</si>
  <si>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</si>
  <si>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</si>
  <si>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</si>
  <si>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</si>
  <si>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</si>
  <si>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</si>
  <si>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</si>
  <si>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</si>
  <si>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</si>
  <si>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</si>
  <si>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</si>
  <si>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</si>
  <si>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</si>
  <si>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</si>
  <si>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</si>
  <si>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</si>
  <si>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</si>
  <si>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</si>
  <si>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</si>
  <si>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</si>
  <si>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</si>
  <si>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</si>
  <si>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</si>
  <si>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</si>
  <si>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</si>
  <si>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</si>
  <si>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</si>
  <si>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</si>
  <si>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</si>
  <si>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</si>
  <si>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</si>
  <si>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</si>
  <si>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</si>
  <si>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</si>
  <si>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</si>
  <si>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</si>
  <si>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</si>
  <si>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</si>
  <si>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</si>
  <si>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</si>
  <si>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</si>
  <si>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</si>
  <si>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</si>
  <si>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</si>
  <si>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</si>
  <si>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</si>
  <si>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</si>
  <si>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</si>
  <si>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</si>
  <si>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</si>
  <si>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</si>
  <si>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</si>
  <si>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</si>
  <si>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</si>
  <si>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</si>
  <si>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</si>
  <si>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</si>
  <si>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</si>
  <si>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</si>
  <si>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</si>
  <si>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</si>
  <si>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</si>
  <si>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</si>
  <si>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</si>
  <si>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</si>
  <si>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</si>
  <si>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</si>
  <si>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</si>
  <si>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</si>
  <si>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</si>
  <si>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</si>
  <si>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</si>
  <si>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</si>
  <si>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</si>
  <si>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</si>
  <si>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</si>
  <si>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</si>
  <si>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</si>
  <si>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</si>
  <si>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</si>
  <si>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</si>
  <si>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</si>
  <si>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</si>
  <si>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</si>
  <si>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</si>
  <si>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</si>
  <si>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</si>
  <si>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</si>
  <si>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</si>
  <si>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</si>
  <si>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</si>
  <si>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</si>
  <si>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</si>
  <si>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</si>
  <si>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</si>
  <si>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</si>
  <si>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</si>
  <si>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</si>
  <si>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</si>
  <si>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</si>
  <si>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</si>
  <si>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</si>
  <si>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</si>
  <si>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</si>
  <si>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</si>
  <si>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</si>
  <si>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</si>
  <si>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</si>
  <si>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</si>
  <si>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</si>
  <si>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</si>
  <si>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</si>
  <si>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</si>
  <si>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</si>
  <si>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</si>
  <si>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</si>
  <si>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</si>
  <si>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</si>
  <si>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</si>
  <si>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</si>
  <si>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</si>
  <si>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</si>
  <si>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</si>
  <si>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</si>
  <si>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</si>
  <si>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</si>
  <si>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</si>
  <si>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</si>
  <si>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</si>
  <si>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</si>
  <si>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</si>
  <si>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</si>
  <si>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</si>
  <si>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</si>
  <si>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</si>
  <si>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</si>
  <si>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</si>
  <si>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</si>
  <si>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</si>
  <si>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</si>
  <si>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</si>
  <si>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</si>
  <si>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</si>
  <si>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</si>
  <si>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</si>
  <si>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</si>
  <si>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</si>
  <si>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</si>
  <si>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</si>
  <si>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</si>
  <si>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</si>
  <si>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</si>
  <si>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</si>
  <si>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</si>
  <si>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</si>
  <si>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</si>
  <si>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</si>
  <si>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</si>
  <si>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</si>
  <si>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</si>
  <si>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</si>
  <si>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</si>
  <si>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</si>
  <si>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</si>
  <si>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</si>
  <si>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</si>
  <si>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</si>
  <si>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</si>
  <si>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</si>
  <si>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</si>
  <si>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</si>
  <si>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</si>
  <si>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</si>
  <si>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</si>
  <si>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</si>
  <si>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</si>
  <si>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</si>
  <si>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</si>
  <si>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</si>
  <si>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</si>
  <si>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</si>
  <si>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</si>
  <si>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</si>
  <si>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</si>
  <si>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</si>
  <si>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</si>
  <si>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</si>
  <si>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</si>
  <si>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</si>
  <si>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</si>
  <si>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</si>
  <si>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</si>
  <si>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</si>
  <si>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</si>
  <si>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</si>
  <si>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</si>
  <si>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</si>
  <si>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</si>
  <si>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</si>
  <si>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</si>
  <si>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</si>
  <si>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</si>
  <si>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</si>
  <si>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</si>
  <si>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</si>
  <si>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</si>
  <si>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</si>
  <si>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</si>
  <si>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</si>
  <si>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</si>
  <si>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</si>
  <si>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</si>
  <si>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</si>
  <si>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</si>
  <si>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</si>
  <si>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</si>
  <si>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</si>
  <si>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</si>
  <si>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</si>
  <si>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</si>
  <si>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</si>
  <si>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</si>
  <si>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</si>
  <si>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</si>
  <si>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</si>
  <si>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</si>
  <si>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</si>
  <si>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</si>
  <si>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</si>
  <si>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</si>
  <si>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</si>
  <si>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</si>
  <si>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</si>
  <si>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</si>
  <si>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</si>
  <si>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</si>
  <si>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</si>
  <si>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</si>
  <si>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</si>
  <si>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</si>
  <si>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</si>
  <si>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</si>
  <si>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</si>
  <si>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</si>
  <si>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</si>
  <si>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</si>
  <si>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</si>
  <si>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</si>
  <si>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</si>
  <si>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</si>
  <si>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</si>
  <si>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</si>
  <si>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</si>
  <si>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</si>
  <si>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</si>
  <si>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</si>
  <si>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</si>
  <si>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</si>
  <si>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</si>
  <si>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</si>
  <si>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</si>
  <si>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</si>
  <si>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</si>
  <si>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</si>
  <si>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</si>
  <si>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</si>
  <si>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</si>
  <si>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</si>
  <si>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</si>
  <si>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</si>
  <si>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</si>
  <si>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</si>
  <si>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</si>
  <si>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</si>
  <si>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</si>
  <si>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</si>
  <si>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</si>
  <si>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</si>
  <si>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</si>
  <si>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</si>
  <si>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</si>
  <si>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</si>
  <si>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</si>
  <si>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</si>
  <si>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</si>
  <si>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</si>
  <si>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</si>
  <si>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</si>
  <si>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</si>
  <si>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</si>
  <si>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</si>
  <si>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</si>
  <si>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</si>
  <si>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</si>
  <si>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</si>
  <si>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</si>
  <si>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</si>
  <si>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</si>
  <si>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</si>
  <si>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</si>
  <si>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</si>
  <si>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</si>
  <si>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</si>
  <si>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</si>
  <si>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</si>
  <si>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</si>
  <si>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</si>
  <si>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</si>
  <si>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</si>
  <si>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</si>
  <si>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</si>
  <si>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</si>
  <si>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</si>
  <si>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</si>
  <si>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</si>
  <si>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</si>
  <si>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</si>
  <si>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</si>
  <si>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</si>
  <si>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</si>
  <si>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</si>
  <si>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</si>
  <si>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</si>
  <si>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</si>
  <si>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</si>
  <si>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</si>
  <si>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</si>
  <si>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</si>
  <si>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</si>
  <si>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</si>
  <si>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</si>
  <si>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</si>
  <si>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</si>
  <si>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</si>
  <si>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</si>
  <si>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</si>
  <si>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</si>
  <si>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</si>
  <si>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</si>
  <si>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</si>
  <si>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</si>
  <si>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</si>
  <si>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</si>
  <si>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</si>
  <si>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</si>
  <si>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</si>
  <si>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</si>
  <si>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</si>
  <si>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</si>
  <si>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</si>
  <si>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</si>
  <si>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</si>
  <si>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</si>
  <si>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</si>
  <si>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</si>
  <si>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</si>
  <si>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</si>
  <si>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</si>
  <si>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</si>
  <si>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</si>
  <si>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</si>
  <si>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</si>
  <si>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</si>
  <si>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</si>
  <si>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</si>
  <si>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</si>
  <si>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</si>
  <si>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</si>
  <si>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</si>
  <si>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</si>
  <si>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</si>
  <si>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</si>
  <si>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</si>
  <si>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</si>
  <si>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</si>
  <si>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</si>
  <si>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</si>
  <si>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</si>
  <si>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</si>
  <si>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</si>
  <si>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</si>
  <si>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</si>
  <si>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</si>
  <si>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</si>
  <si>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</si>
  <si>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</si>
  <si>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</si>
  <si>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</si>
  <si>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</si>
  <si>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</si>
  <si>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</si>
  <si>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</si>
  <si>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</si>
  <si>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</si>
  <si>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</si>
  <si>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</si>
  <si>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</si>
  <si>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</si>
  <si>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</si>
  <si>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</si>
  <si>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</si>
  <si>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</si>
  <si>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</si>
  <si>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</si>
  <si>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</si>
  <si>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</si>
  <si>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</si>
  <si>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</si>
  <si>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</si>
  <si>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</si>
  <si>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</si>
  <si>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</si>
  <si>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</si>
  <si>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</si>
  <si>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</si>
  <si>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</si>
  <si>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</si>
  <si>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</si>
  <si>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</si>
  <si>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</si>
  <si>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</si>
  <si>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</si>
  <si>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</si>
  <si>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</si>
  <si>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</si>
  <si>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</si>
  <si>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</si>
  <si>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</si>
  <si>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</si>
  <si>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</si>
  <si>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</si>
  <si>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</si>
  <si>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</si>
  <si>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</si>
  <si>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</si>
  <si>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</si>
  <si>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</si>
  <si>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</si>
  <si>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</si>
  <si>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</si>
  <si>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</si>
  <si>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</si>
  <si>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</si>
  <si>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</si>
  <si>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</si>
  <si>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</si>
  <si>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</si>
  <si>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</si>
  <si>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</si>
  <si>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</si>
  <si>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</si>
  <si>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</si>
  <si>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</si>
  <si>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</si>
  <si>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</si>
  <si>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</si>
  <si>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</si>
  <si>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</si>
  <si>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</si>
  <si>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</si>
  <si>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</si>
  <si>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</si>
  <si>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</si>
  <si>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</si>
  <si>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</si>
  <si>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</si>
  <si>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</si>
  <si>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</si>
  <si>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</si>
  <si>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</si>
  <si>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</si>
  <si>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</si>
  <si>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</si>
  <si>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</si>
  <si>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</si>
  <si>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</si>
  <si>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</si>
  <si>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</si>
  <si>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</si>
  <si>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</si>
  <si>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</si>
  <si>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</si>
  <si>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</si>
  <si>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</si>
  <si>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</si>
  <si>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</si>
  <si>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</si>
  <si>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</si>
  <si>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</si>
  <si>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</si>
  <si>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</si>
  <si>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</si>
  <si>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</si>
  <si>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</si>
  <si>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</si>
  <si>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</si>
  <si>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</si>
  <si>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</si>
  <si>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</si>
  <si>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</si>
  <si>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</si>
  <si>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</si>
  <si>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</si>
  <si>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</si>
  <si>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</si>
  <si>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</si>
  <si>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</si>
  <si>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</si>
  <si>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</si>
  <si>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</si>
  <si>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</si>
  <si>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</si>
  <si>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</si>
  <si>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</si>
  <si>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</si>
  <si>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</si>
  <si>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</si>
  <si>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</si>
  <si>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</si>
  <si>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</si>
  <si>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</si>
  <si>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</si>
  <si>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</si>
  <si>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</si>
  <si>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</si>
  <si>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</si>
  <si>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</si>
  <si>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</si>
  <si>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</si>
  <si>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</si>
  <si>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</si>
  <si>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</si>
  <si>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</si>
  <si>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</si>
  <si>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</si>
  <si>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</si>
  <si>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</si>
  <si>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</si>
  <si>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</si>
  <si>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</si>
  <si>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</si>
  <si>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</si>
  <si>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</si>
  <si>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</si>
  <si>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</si>
  <si>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</si>
  <si>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</si>
  <si>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</si>
  <si>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</si>
  <si>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</si>
  <si>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</si>
  <si>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</si>
  <si>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</si>
  <si>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</si>
  <si>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</si>
  <si>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</si>
  <si>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</si>
  <si>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</si>
  <si>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</si>
  <si>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</si>
  <si>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</si>
  <si>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</si>
  <si>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</si>
  <si>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</si>
  <si>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</si>
  <si>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</si>
  <si>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</si>
  <si>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</si>
  <si>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</si>
  <si>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</si>
  <si>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</si>
  <si>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</si>
  <si>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</si>
  <si>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</si>
  <si>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</si>
  <si>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</si>
  <si>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</si>
  <si>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</si>
  <si>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</si>
  <si>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</si>
  <si>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</si>
  <si>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</si>
  <si>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</si>
  <si>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</si>
  <si>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</si>
  <si>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</si>
  <si>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</si>
  <si>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</si>
  <si>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</si>
  <si>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</si>
  <si>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</si>
  <si>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</si>
  <si>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</si>
  <si>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</si>
  <si>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</si>
  <si>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</si>
  <si>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</si>
  <si>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</si>
  <si>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</si>
  <si>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</si>
  <si>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</si>
  <si>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</si>
  <si>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</si>
  <si>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</si>
  <si>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</si>
  <si>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</si>
  <si>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</si>
  <si>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</si>
  <si>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</si>
  <si>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</si>
  <si>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</si>
  <si>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</si>
  <si>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</si>
  <si>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</si>
  <si>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</si>
  <si>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</si>
  <si>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</si>
  <si>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</si>
  <si>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</si>
  <si>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</si>
  <si>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</si>
  <si>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</si>
  <si>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</si>
  <si>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</si>
  <si>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</si>
  <si>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</si>
  <si>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</si>
  <si>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</si>
  <si>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</si>
  <si>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</si>
  <si>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</si>
  <si>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</si>
  <si>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</si>
  <si>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</si>
  <si>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</si>
  <si>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</si>
  <si>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</si>
  <si>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</si>
  <si>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</si>
  <si>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</si>
  <si>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</si>
  <si>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</si>
  <si>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</si>
  <si>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</si>
  <si>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</si>
  <si>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</si>
  <si>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</si>
  <si>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</si>
  <si>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</si>
  <si>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</si>
  <si>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</si>
  <si>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</si>
  <si>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</si>
  <si>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</si>
  <si>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</si>
  <si>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</si>
  <si>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</si>
  <si>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</si>
  <si>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</si>
  <si>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</si>
  <si>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</si>
  <si>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</si>
  <si>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</si>
  <si>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</si>
  <si>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</si>
  <si>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</si>
  <si>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</si>
  <si>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</si>
  <si>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</si>
  <si>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</si>
  <si>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</si>
  <si>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</si>
  <si>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</si>
  <si>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</si>
  <si>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</si>
  <si>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</si>
  <si>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</si>
  <si>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</si>
  <si>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</si>
  <si>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</si>
  <si>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</si>
  <si>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</si>
  <si>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</si>
  <si>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</si>
  <si>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</si>
  <si>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</si>
  <si>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</si>
  <si>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</si>
  <si>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</si>
  <si>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</si>
  <si>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</si>
  <si>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</si>
  <si>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</si>
  <si>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</si>
  <si>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</si>
  <si>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</si>
  <si>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</si>
  <si>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</si>
  <si>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</si>
  <si>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</si>
  <si>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</si>
  <si>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</si>
  <si>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</si>
  <si>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</si>
  <si>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</si>
  <si>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</si>
  <si>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</si>
  <si>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</si>
  <si>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</si>
  <si>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</si>
  <si>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</si>
  <si>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</si>
  <si>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</si>
  <si>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</si>
  <si>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</si>
  <si>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</si>
  <si>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</si>
  <si>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</si>
  <si>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</si>
  <si>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</si>
  <si>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</si>
  <si>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</si>
  <si>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</si>
  <si>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</si>
  <si>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</si>
  <si>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</si>
  <si>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</si>
  <si>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</si>
  <si>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</si>
  <si>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</si>
  <si>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</si>
  <si>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</si>
  <si>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</si>
  <si>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</si>
  <si>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</si>
  <si>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</si>
  <si>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</si>
  <si>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</si>
  <si>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</si>
  <si>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</si>
  <si>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</si>
  <si>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</si>
  <si>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</si>
  <si>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</si>
  <si>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</si>
  <si>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</si>
  <si>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</si>
  <si>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</si>
  <si>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</si>
  <si>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</si>
  <si>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</si>
  <si>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</si>
  <si>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</si>
  <si>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</si>
  <si>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</si>
  <si>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</si>
  <si>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</si>
  <si>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</si>
  <si>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</si>
  <si>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</si>
  <si>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</si>
  <si>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</si>
  <si>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</si>
  <si>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</si>
  <si>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</si>
  <si>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</si>
  <si>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</si>
  <si>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</si>
  <si>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</si>
  <si>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</si>
  <si>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</si>
  <si>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</si>
  <si>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</si>
  <si>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</si>
  <si>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</si>
  <si>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</si>
  <si>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</si>
  <si>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</si>
  <si>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</si>
  <si>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</si>
  <si>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</si>
  <si>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</si>
  <si>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</si>
  <si>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</si>
  <si>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</si>
  <si>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</si>
  <si>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</si>
  <si>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</si>
  <si>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</si>
  <si>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</si>
  <si>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</si>
  <si>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</si>
  <si>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</si>
  <si>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</si>
  <si>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</si>
  <si>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</si>
  <si>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</si>
  <si>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</si>
  <si>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</si>
  <si>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</si>
  <si>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</si>
  <si>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</si>
  <si>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</si>
  <si>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</si>
  <si>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</si>
  <si>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</si>
  <si>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</si>
  <si>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</si>
  <si>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</si>
  <si>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</si>
  <si>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</si>
  <si>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</si>
  <si>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</si>
  <si>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</si>
  <si>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</si>
  <si>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</si>
  <si>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</si>
  <si>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</si>
  <si>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</si>
  <si>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</si>
  <si>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</si>
  <si>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</si>
  <si>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</si>
  <si>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</si>
  <si>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</si>
  <si>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</si>
  <si>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</si>
  <si>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</si>
  <si>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</si>
  <si>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</si>
  <si>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</si>
  <si>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</si>
  <si>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</si>
  <si>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</si>
  <si>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</si>
  <si>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</si>
  <si>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</si>
  <si>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</si>
  <si>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</si>
  <si>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</si>
  <si>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</si>
  <si>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</si>
  <si>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</si>
  <si>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</si>
  <si>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</si>
  <si>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</si>
  <si>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</si>
  <si>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</si>
  <si>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</si>
  <si>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</si>
  <si>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</si>
  <si>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</si>
  <si>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</si>
  <si>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</si>
  <si>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</si>
  <si>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</si>
  <si>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</si>
  <si>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</si>
  <si>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</si>
  <si>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</si>
  <si>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</si>
  <si>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</si>
  <si>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</si>
  <si>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</si>
  <si>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</si>
  <si>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</si>
  <si>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</si>
  <si>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</si>
  <si>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</si>
  <si>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</si>
  <si>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</si>
  <si>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</si>
  <si>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</si>
  <si>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</si>
  <si>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</si>
  <si>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</si>
  <si>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</si>
  <si>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</si>
  <si>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</si>
  <si>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</si>
  <si>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</si>
  <si>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</si>
  <si>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</si>
  <si>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</si>
  <si>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</si>
  <si>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</si>
  <si>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</si>
  <si>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</si>
  <si>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</si>
  <si>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</si>
  <si>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</si>
  <si>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</si>
  <si>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</si>
  <si>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</si>
  <si>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</si>
  <si>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</si>
  <si>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</si>
  <si>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</si>
  <si>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</si>
  <si>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</si>
  <si>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</si>
  <si>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</si>
  <si>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</si>
  <si>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</si>
  <si>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</si>
  <si>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</si>
  <si>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</si>
  <si>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</si>
  <si>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</si>
  <si>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</si>
  <si>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</si>
  <si>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</si>
  <si>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</si>
  <si>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</si>
  <si>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</si>
  <si>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</si>
  <si>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</si>
  <si>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</si>
  <si>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</si>
  <si>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</si>
  <si>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</si>
  <si>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</si>
  <si>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</si>
  <si>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</si>
  <si>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</si>
  <si>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</si>
  <si>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</si>
  <si>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</si>
  <si>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</si>
  <si>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</si>
  <si>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</si>
  <si>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</si>
  <si>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</si>
  <si>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</si>
  <si>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</si>
  <si>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</si>
  <si>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</si>
  <si>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</si>
  <si>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</si>
  <si>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</si>
  <si>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</si>
  <si>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</si>
  <si>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</si>
  <si>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</si>
  <si>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</si>
  <si>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</si>
  <si>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</si>
  <si>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</si>
  <si>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</si>
  <si>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</si>
  <si>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</si>
  <si>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</si>
  <si>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</si>
  <si>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</si>
  <si>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</si>
  <si>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</si>
  <si>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</si>
  <si>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</si>
  <si>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</si>
  <si>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</si>
  <si>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</si>
  <si>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</si>
  <si>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</si>
  <si>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</si>
  <si>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</si>
  <si>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</si>
  <si>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</si>
  <si>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</si>
  <si>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</si>
  <si>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</si>
  <si>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</si>
  <si>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</si>
  <si>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</si>
  <si>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</si>
  <si>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</si>
  <si>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</si>
  <si>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</si>
  <si>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</si>
  <si>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</si>
  <si>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</si>
  <si>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</si>
  <si>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</si>
  <si>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</si>
  <si>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</si>
  <si>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</si>
  <si>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</si>
  <si>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</si>
  <si>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</si>
  <si>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</si>
  <si>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</si>
  <si>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</si>
  <si>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</si>
  <si>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</si>
  <si>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</si>
  <si>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</si>
  <si>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</si>
  <si>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</si>
  <si>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</si>
  <si>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</si>
  <si>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</si>
  <si>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</si>
  <si>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</si>
  <si>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</si>
  <si>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</si>
  <si>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</si>
  <si>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</si>
  <si>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</si>
  <si>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</si>
  <si>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</si>
  <si>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</si>
  <si>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</si>
  <si>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</si>
  <si>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</si>
  <si>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</si>
  <si>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</si>
  <si>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</si>
  <si>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</si>
  <si>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</si>
  <si>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</si>
  <si>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</si>
  <si>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</si>
  <si>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</si>
  <si>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</si>
  <si>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</si>
  <si>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</si>
  <si>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</si>
  <si>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</si>
  <si>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</si>
  <si>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</si>
  <si>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</si>
  <si>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</si>
  <si>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</si>
  <si>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</si>
  <si>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</si>
  <si>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</si>
  <si>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</si>
  <si>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</si>
  <si>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</si>
  <si>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</si>
  <si>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</si>
  <si>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</si>
  <si>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</si>
  <si>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</si>
  <si>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</si>
  <si>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</si>
  <si>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</si>
  <si>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</si>
  <si>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</si>
  <si>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</si>
  <si>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</si>
  <si>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</si>
  <si>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</si>
  <si>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</si>
  <si>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</si>
  <si>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</si>
  <si>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</si>
  <si>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</si>
  <si>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</si>
  <si>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</si>
  <si>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</si>
  <si>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</si>
  <si>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</si>
  <si>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</si>
  <si>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</si>
  <si>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</si>
  <si>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</si>
  <si>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</si>
  <si>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</si>
  <si>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</si>
  <si>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</si>
  <si>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</si>
  <si>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</si>
  <si>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</si>
  <si>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</si>
  <si>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</si>
  <si>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</si>
  <si>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</si>
  <si>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</si>
  <si>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</si>
  <si>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</si>
  <si>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</si>
  <si>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</si>
  <si>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</si>
  <si>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</si>
  <si>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</si>
  <si>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</si>
  <si>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</si>
  <si>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</si>
  <si>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</si>
  <si>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</si>
  <si>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</si>
  <si>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</si>
  <si>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</si>
  <si>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</si>
  <si>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</si>
  <si>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</si>
  <si>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</si>
  <si>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</si>
  <si>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</si>
  <si>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</si>
  <si>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</si>
  <si>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</si>
  <si>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</si>
  <si>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</si>
  <si>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</si>
  <si>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</si>
  <si>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</si>
  <si>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</si>
  <si>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</si>
  <si>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</si>
  <si>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</si>
  <si>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</si>
  <si>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</si>
  <si>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</si>
  <si>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</si>
  <si>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</si>
  <si>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</si>
  <si>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</si>
  <si>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</si>
  <si>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</si>
  <si>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</si>
  <si>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</si>
  <si>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</si>
  <si>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</si>
  <si>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</si>
  <si>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</si>
  <si>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</si>
  <si>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</si>
  <si>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</si>
  <si>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</si>
  <si>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</si>
  <si>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</si>
  <si>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</si>
  <si>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</si>
  <si>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</si>
  <si>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</si>
  <si>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</si>
  <si>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</si>
  <si>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</si>
  <si>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</si>
  <si>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</si>
  <si>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</si>
  <si>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</si>
  <si>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</si>
  <si>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</si>
  <si>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</si>
  <si>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</si>
  <si>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</si>
  <si>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</si>
  <si>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</si>
  <si>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</si>
  <si>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</si>
  <si>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</si>
  <si>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</si>
  <si>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</si>
  <si>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</si>
  <si>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</si>
  <si>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</si>
  <si>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</si>
  <si>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</si>
  <si>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</si>
  <si>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</si>
  <si>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</si>
  <si>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21.03.2018</t>
  </si>
  <si>
    <t>16.03.2018</t>
  </si>
  <si>
    <t>https://tariff.eias.ru/disclo/get_file?p_guid=c5af8896-73d6-4415-a83b-06a800c0e942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</si>
  <si>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</si>
  <si>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</si>
  <si>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</si>
  <si>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</si>
  <si>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</si>
  <si>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</si>
  <si>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</si>
  <si>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</si>
  <si>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</si>
  <si>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</si>
  <si>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</si>
  <si>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26375326</t>
  </si>
  <si>
    <t>ИП Фомин Н.П.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</si>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</sst>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8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218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218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218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218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218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219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219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1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1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219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19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19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19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19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219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220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20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20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92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92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392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392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3928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93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93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392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59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905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699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0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0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699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0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0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699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9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9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1153.5361700000003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Q25" sqref="Q25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1407</v>
      </c>
      <c r="G13" s="272" t="s">
        <v>1366</v>
      </c>
      <c r="H13" s="272" t="s">
        <v>1409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5af8896-73d6-4415-a83b-06a800c0e94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8" sqref="E2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M47" sqref="M4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50" sqref="C50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hidden="1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hidden="1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hidden="1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hidden="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hidden="1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hidden="1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hidden="1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hidden="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hidden="1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hidden="1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hidden="1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1410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1411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1412</v>
      </c>
      <c r="D20" s="6" t="s">
        <v>1413</v>
      </c>
      <c r="E20" s="6" t="s">
        <v>1414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1415</v>
      </c>
      <c r="D21" s="6" t="s">
        <v>1416</v>
      </c>
      <c r="E21" s="6" t="s">
        <v>1417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1418</v>
      </c>
      <c r="D27" s="6" t="s">
        <v>1419</v>
      </c>
      <c r="E27" s="6" t="s">
        <v>1420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1421</v>
      </c>
      <c r="D30" s="6" t="s">
        <v>1422</v>
      </c>
      <c r="E30" s="6" t="s">
        <v>1423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43180.421412037038</v>
      </c>
      <c r="B245" s="14" t="s">
        <v>564</v>
      </c>
      <c r="C245" s="14" t="s">
        <v>565</v>
      </c>
    </row>
    <row r="246" spans="1:3" x14ac:dyDescent="0.15">
      <c r="A246" s="332">
        <v>43180.421446759261</v>
      </c>
      <c r="B246" s="14" t="s">
        <v>582</v>
      </c>
      <c r="C246" s="14" t="s">
        <v>565</v>
      </c>
    </row>
    <row r="247" spans="1:3" x14ac:dyDescent="0.15">
      <c r="A247" s="332">
        <v>44391.413958333331</v>
      </c>
      <c r="B247" s="14" t="s">
        <v>564</v>
      </c>
      <c r="C247" s="14" t="s">
        <v>565</v>
      </c>
    </row>
    <row r="248" spans="1:3" x14ac:dyDescent="0.15">
      <c r="A248" s="332">
        <v>44391.413958333331</v>
      </c>
      <c r="B248" s="14" t="s">
        <v>582</v>
      </c>
      <c r="C24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0">
        <v>1</v>
      </c>
      <c r="E10" s="377" t="s">
        <v>1168</v>
      </c>
      <c r="F10" s="167"/>
      <c r="G10" s="380">
        <v>1</v>
      </c>
      <c r="H10" s="386" t="s">
        <v>1168</v>
      </c>
      <c r="I10" s="382" t="s">
        <v>1169</v>
      </c>
      <c r="J10" s="383"/>
      <c r="K10" s="384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0">
        <v>2</v>
      </c>
      <c r="E13" s="377" t="s">
        <v>1359</v>
      </c>
      <c r="F13" s="167"/>
      <c r="G13" s="380">
        <v>1</v>
      </c>
      <c r="H13" s="381" t="s">
        <v>1359</v>
      </c>
      <c r="I13" s="382" t="s">
        <v>1360</v>
      </c>
      <c r="J13" s="383"/>
      <c r="K13" s="384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0">
        <v>3</v>
      </c>
      <c r="E16" s="377" t="s">
        <v>1035</v>
      </c>
      <c r="F16" s="167"/>
      <c r="G16" s="380">
        <v>1</v>
      </c>
      <c r="H16" s="381" t="s">
        <v>1035</v>
      </c>
      <c r="I16" s="382" t="s">
        <v>1036</v>
      </c>
      <c r="J16" s="383"/>
      <c r="K16" s="384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</f>
        <v>1153.5361700000003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1153.5361700000003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2021-07-14T04:59:46Z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